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lp-gas01\Desktop\地方創生臨時交付金\②補助金交付要綱・手引き・Q&amp;A\①最終版要綱・様式等\"/>
    </mc:Choice>
  </mc:AlternateContent>
  <xr:revisionPtr revIDLastSave="0" documentId="13_ncr:1_{32AF15C0-EE7F-4180-9F73-2F562CE681B7}" xr6:coauthVersionLast="47" xr6:coauthVersionMax="47" xr10:uidLastSave="{00000000-0000-0000-0000-000000000000}"/>
  <bookViews>
    <workbookView xWindow="-120" yWindow="-120" windowWidth="29040" windowHeight="15840" xr2:uid="{00000000-000D-0000-FFFF-FFFF00000000}"/>
  </bookViews>
  <sheets>
    <sheet name="値引実績一覧表" sheetId="1" r:id="rId1"/>
  </sheets>
  <definedNames>
    <definedName name="_xlnm.Print_Area" localSheetId="0">値引実績一覧表!$A$1:$O$23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9" i="1"/>
  <c r="K10" i="1"/>
  <c r="K11" i="1"/>
  <c r="K12" i="1"/>
  <c r="K13" i="1"/>
  <c r="K14" i="1"/>
  <c r="K15" i="1"/>
  <c r="K16" i="1"/>
  <c r="K17" i="1"/>
  <c r="K18" i="1"/>
  <c r="K19" i="1"/>
  <c r="K20" i="1"/>
  <c r="K21" i="1"/>
  <c r="K7" i="1"/>
  <c r="N7" i="1" s="1"/>
  <c r="L7" i="1"/>
  <c r="M7" i="1"/>
  <c r="G21" i="1"/>
  <c r="G20" i="1"/>
  <c r="G19" i="1"/>
  <c r="G18" i="1"/>
  <c r="G17" i="1"/>
  <c r="G16" i="1"/>
  <c r="G15" i="1"/>
  <c r="G14" i="1"/>
  <c r="G13" i="1"/>
  <c r="G12" i="1"/>
  <c r="G11" i="1"/>
  <c r="N11" i="1" s="1"/>
  <c r="G10" i="1"/>
  <c r="N10" i="1" s="1"/>
  <c r="G9" i="1"/>
  <c r="G8" i="1"/>
  <c r="G22" i="1" s="1"/>
  <c r="G7" i="1"/>
  <c r="J22" i="1"/>
  <c r="I22" i="1"/>
  <c r="F22" i="1"/>
  <c r="E22" i="1"/>
  <c r="H11" i="1"/>
  <c r="L11" i="1"/>
  <c r="M11" i="1"/>
  <c r="M8" i="1"/>
  <c r="L8" i="1"/>
  <c r="H8" i="1"/>
  <c r="H7" i="1"/>
  <c r="M10" i="1"/>
  <c r="M9" i="1"/>
  <c r="L10" i="1"/>
  <c r="H10" i="1"/>
  <c r="L9" i="1"/>
  <c r="H9" i="1"/>
  <c r="H21" i="1"/>
  <c r="H20" i="1"/>
  <c r="H19" i="1"/>
  <c r="H18" i="1"/>
  <c r="H17" i="1"/>
  <c r="H16" i="1"/>
  <c r="H15" i="1"/>
  <c r="L21" i="1"/>
  <c r="L20" i="1"/>
  <c r="L19" i="1"/>
  <c r="L18" i="1"/>
  <c r="L17" i="1"/>
  <c r="L16" i="1"/>
  <c r="L15" i="1"/>
  <c r="L14" i="1"/>
  <c r="H14" i="1"/>
  <c r="M13" i="1"/>
  <c r="L13" i="1"/>
  <c r="H13" i="1"/>
  <c r="M12" i="1"/>
  <c r="L12" i="1"/>
  <c r="H12" i="1"/>
  <c r="L22" i="1" l="1"/>
  <c r="H22" i="1"/>
  <c r="N8" i="1"/>
  <c r="K22" i="1"/>
  <c r="N12" i="1"/>
  <c r="N19" i="1"/>
  <c r="N15" i="1"/>
  <c r="N9" i="1"/>
  <c r="N16" i="1"/>
  <c r="N20" i="1"/>
  <c r="N14" i="1"/>
  <c r="N18" i="1"/>
  <c r="N17" i="1"/>
  <c r="N13" i="1"/>
  <c r="N21" i="1"/>
  <c r="M14" i="1"/>
  <c r="M22" i="1" s="1"/>
  <c r="M21" i="1"/>
  <c r="M20" i="1"/>
  <c r="M19" i="1"/>
  <c r="M18" i="1"/>
  <c r="M17" i="1"/>
  <c r="M16" i="1"/>
  <c r="M15" i="1"/>
  <c r="N22" i="1" l="1"/>
</calcChain>
</file>

<file path=xl/sharedStrings.xml><?xml version="1.0" encoding="utf-8"?>
<sst xmlns="http://schemas.openxmlformats.org/spreadsheetml/2006/main" count="32" uniqueCount="21">
  <si>
    <t>値引き額</t>
    <rPh sb="0" eb="2">
      <t>ネビ</t>
    </rPh>
    <rPh sb="3" eb="4">
      <t>ガク</t>
    </rPh>
    <phoneticPr fontId="2"/>
  </si>
  <si>
    <t>第１回値引き分（９月請求分）</t>
    <rPh sb="0" eb="1">
      <t>ダイ</t>
    </rPh>
    <rPh sb="2" eb="3">
      <t>カイ</t>
    </rPh>
    <rPh sb="3" eb="5">
      <t>ネビ</t>
    </rPh>
    <rPh sb="6" eb="7">
      <t>ブン</t>
    </rPh>
    <rPh sb="9" eb="10">
      <t>ガツ</t>
    </rPh>
    <rPh sb="10" eb="12">
      <t>セイキュウ</t>
    </rPh>
    <rPh sb="12" eb="13">
      <t>ブン</t>
    </rPh>
    <phoneticPr fontId="2"/>
  </si>
  <si>
    <t>第２回値引き分（10月請求分）</t>
    <rPh sb="0" eb="1">
      <t>ダイ</t>
    </rPh>
    <rPh sb="2" eb="3">
      <t>カイ</t>
    </rPh>
    <rPh sb="3" eb="5">
      <t>ネビ</t>
    </rPh>
    <rPh sb="6" eb="7">
      <t>ブン</t>
    </rPh>
    <rPh sb="10" eb="11">
      <t>ガツ</t>
    </rPh>
    <rPh sb="11" eb="13">
      <t>セイキュウ</t>
    </rPh>
    <rPh sb="13" eb="14">
      <t>ブン</t>
    </rPh>
    <phoneticPr fontId="2"/>
  </si>
  <si>
    <t>②市町名</t>
    <rPh sb="1" eb="3">
      <t>シマチ</t>
    </rPh>
    <rPh sb="3" eb="4">
      <t>メイ</t>
    </rPh>
    <phoneticPr fontId="2"/>
  </si>
  <si>
    <t>※ 様式第４号 添付書類</t>
    <rPh sb="2" eb="4">
      <t>ヨウシキ</t>
    </rPh>
    <rPh sb="4" eb="5">
      <t>ダイ</t>
    </rPh>
    <rPh sb="6" eb="7">
      <t>ゴウ</t>
    </rPh>
    <rPh sb="8" eb="10">
      <t>テンプ</t>
    </rPh>
    <rPh sb="10" eb="12">
      <t>ショルイ</t>
    </rPh>
    <phoneticPr fontId="2"/>
  </si>
  <si>
    <t>合　　計</t>
    <rPh sb="0" eb="1">
      <t>ア</t>
    </rPh>
    <rPh sb="3" eb="4">
      <t>ケイ</t>
    </rPh>
    <phoneticPr fontId="2"/>
  </si>
  <si>
    <t>③各月の値引きの実施状況</t>
    <rPh sb="1" eb="3">
      <t>カクツキ</t>
    </rPh>
    <rPh sb="4" eb="6">
      <t>ネビ</t>
    </rPh>
    <rPh sb="8" eb="10">
      <t>ジッシ</t>
    </rPh>
    <rPh sb="10" eb="12">
      <t>ジョウキョウ</t>
    </rPh>
    <phoneticPr fontId="2"/>
  </si>
  <si>
    <t>石川県ＬＰガス料金負担軽減支援事業　値引実績一覧表（内税方式　入力用　計算式あり）</t>
    <rPh sb="0" eb="3">
      <t>イシカワケン</t>
    </rPh>
    <rPh sb="7" eb="9">
      <t>リョウキン</t>
    </rPh>
    <rPh sb="9" eb="11">
      <t>フタン</t>
    </rPh>
    <rPh sb="11" eb="13">
      <t>ケイゲン</t>
    </rPh>
    <rPh sb="13" eb="15">
      <t>シエン</t>
    </rPh>
    <rPh sb="15" eb="17">
      <t>ジ</t>
    </rPh>
    <rPh sb="18" eb="20">
      <t>ネビ</t>
    </rPh>
    <rPh sb="20" eb="22">
      <t>ジッセキ</t>
    </rPh>
    <rPh sb="22" eb="25">
      <t>イチランヒョウ</t>
    </rPh>
    <rPh sb="26" eb="28">
      <t>ウチゼイ</t>
    </rPh>
    <rPh sb="28" eb="30">
      <t>ホウシキ</t>
    </rPh>
    <rPh sb="31" eb="34">
      <t>ニュウリョクヨウ</t>
    </rPh>
    <rPh sb="35" eb="38">
      <t>ケイサンシキ</t>
    </rPh>
    <phoneticPr fontId="2"/>
  </si>
  <si>
    <t>①顧客管理番号</t>
    <rPh sb="1" eb="3">
      <t>コキャク</t>
    </rPh>
    <rPh sb="3" eb="5">
      <t>カンリ</t>
    </rPh>
    <rPh sb="5" eb="7">
      <t>バンゴウ</t>
    </rPh>
    <phoneticPr fontId="2"/>
  </si>
  <si>
    <t>値引き前の
ガス料金</t>
    <rPh sb="0" eb="2">
      <t>ネビ</t>
    </rPh>
    <rPh sb="3" eb="4">
      <t>マエ</t>
    </rPh>
    <rPh sb="8" eb="10">
      <t>リョウキン</t>
    </rPh>
    <phoneticPr fontId="2"/>
  </si>
  <si>
    <t>値引き額（Ａ）
左記の金額を1.1で
割った値</t>
    <rPh sb="0" eb="2">
      <t>ネビ</t>
    </rPh>
    <rPh sb="3" eb="4">
      <t>ガク</t>
    </rPh>
    <rPh sb="9" eb="11">
      <t>サキ</t>
    </rPh>
    <rPh sb="12" eb="14">
      <t>キンガク</t>
    </rPh>
    <rPh sb="20" eb="21">
      <t>ワ</t>
    </rPh>
    <rPh sb="23" eb="24">
      <t>アタイ</t>
    </rPh>
    <phoneticPr fontId="2"/>
  </si>
  <si>
    <t>値引き後の
ガス料金</t>
    <rPh sb="0" eb="2">
      <t>ネビ</t>
    </rPh>
    <rPh sb="3" eb="4">
      <t>ゴ</t>
    </rPh>
    <rPh sb="8" eb="10">
      <t>リョウキン</t>
    </rPh>
    <phoneticPr fontId="2"/>
  </si>
  <si>
    <t>値引き額（Ｂ）
左記の金額を1.1で割った値</t>
    <rPh sb="0" eb="2">
      <t>ネビ</t>
    </rPh>
    <rPh sb="3" eb="4">
      <t>ガク</t>
    </rPh>
    <rPh sb="9" eb="11">
      <t>サキ</t>
    </rPh>
    <rPh sb="12" eb="14">
      <t>キンガク</t>
    </rPh>
    <rPh sb="19" eb="20">
      <t>ワ</t>
    </rPh>
    <rPh sb="22" eb="23">
      <t>アタイ</t>
    </rPh>
    <phoneticPr fontId="2"/>
  </si>
  <si>
    <t xml:space="preserve">
④
値引き
合計
</t>
    <phoneticPr fontId="2"/>
  </si>
  <si>
    <t>税抜き額</t>
    <rPh sb="3" eb="4">
      <t>ガク</t>
    </rPh>
    <phoneticPr fontId="2"/>
  </si>
  <si>
    <r>
      <rPr>
        <b/>
        <sz val="11"/>
        <color theme="1"/>
        <rFont val="ＭＳ ゴシック"/>
        <family val="3"/>
        <charset val="128"/>
      </rPr>
      <t>(Ａ)＋(Ｂ)
④’</t>
    </r>
    <r>
      <rPr>
        <b/>
        <sz val="12"/>
        <color theme="1"/>
        <rFont val="ＭＳ ゴシック"/>
        <family val="3"/>
        <charset val="128"/>
      </rPr>
      <t xml:space="preserve">
値引き
合計
</t>
    </r>
    <phoneticPr fontId="2"/>
  </si>
  <si>
    <t>値引き合計額</t>
    <rPh sb="0" eb="2">
      <t>ネビ</t>
    </rPh>
    <rPh sb="3" eb="4">
      <t>ア</t>
    </rPh>
    <rPh sb="4" eb="5">
      <t>ケイ</t>
    </rPh>
    <rPh sb="5" eb="6">
      <t>ガク</t>
    </rPh>
    <phoneticPr fontId="2"/>
  </si>
  <si>
    <t>内税方式</t>
    <rPh sb="0" eb="2">
      <t>ウチゼイ</t>
    </rPh>
    <rPh sb="2" eb="4">
      <t>ホウシキ</t>
    </rPh>
    <phoneticPr fontId="2"/>
  </si>
  <si>
    <t>番号</t>
    <rPh sb="0" eb="2">
      <t>バンゴウ</t>
    </rPh>
    <phoneticPr fontId="2"/>
  </si>
  <si>
    <r>
      <t>税込み表示された値引き額の合計額を１．１で割っても、税抜き表示された値引き額の合計額とは一致しません。このため、税込み表示の値引き額を一旦、税抜き表示の値引額に戻してから値引き額の合計額を算出してください。</t>
    </r>
    <r>
      <rPr>
        <b/>
        <sz val="11"/>
        <color theme="1"/>
        <rFont val="ＭＳ ゴシック"/>
        <family val="3"/>
        <charset val="128"/>
      </rPr>
      <t>なお、１．１で割った値が小数点以下の数値となった場合、各販売店の判断（切捨て、切り上げ、四捨五入）で整数に直してから入力してください。</t>
    </r>
    <rPh sb="0" eb="2">
      <t>ゼイコミ</t>
    </rPh>
    <rPh sb="3" eb="5">
      <t>ヒョウジ</t>
    </rPh>
    <rPh sb="8" eb="10">
      <t>ネビ</t>
    </rPh>
    <rPh sb="11" eb="12">
      <t>ガク</t>
    </rPh>
    <rPh sb="13" eb="15">
      <t>ゴウケイ</t>
    </rPh>
    <rPh sb="15" eb="16">
      <t>ガク</t>
    </rPh>
    <rPh sb="21" eb="22">
      <t>ワ</t>
    </rPh>
    <rPh sb="26" eb="27">
      <t>ゼイ</t>
    </rPh>
    <rPh sb="27" eb="28">
      <t>ヌ</t>
    </rPh>
    <rPh sb="29" eb="31">
      <t>ヒョウジ</t>
    </rPh>
    <rPh sb="34" eb="36">
      <t>ネビ</t>
    </rPh>
    <rPh sb="37" eb="38">
      <t>ガク</t>
    </rPh>
    <rPh sb="39" eb="41">
      <t>ゴウケイ</t>
    </rPh>
    <rPh sb="41" eb="42">
      <t>ガク</t>
    </rPh>
    <rPh sb="44" eb="46">
      <t>イッチ</t>
    </rPh>
    <rPh sb="56" eb="58">
      <t>ゼイコ</t>
    </rPh>
    <rPh sb="59" eb="61">
      <t>ヒョウジ</t>
    </rPh>
    <rPh sb="62" eb="64">
      <t>ネビキ</t>
    </rPh>
    <rPh sb="65" eb="66">
      <t>ガク</t>
    </rPh>
    <rPh sb="67" eb="69">
      <t>イッタン</t>
    </rPh>
    <rPh sb="70" eb="71">
      <t>ゼイ</t>
    </rPh>
    <rPh sb="71" eb="72">
      <t>ヌ</t>
    </rPh>
    <rPh sb="73" eb="75">
      <t>ヒョウジ</t>
    </rPh>
    <rPh sb="76" eb="78">
      <t>ネビキ</t>
    </rPh>
    <rPh sb="78" eb="79">
      <t>ガク</t>
    </rPh>
    <rPh sb="80" eb="81">
      <t>モド</t>
    </rPh>
    <rPh sb="85" eb="87">
      <t>ネビ</t>
    </rPh>
    <rPh sb="88" eb="89">
      <t>ガク</t>
    </rPh>
    <rPh sb="90" eb="92">
      <t>ゴウケイ</t>
    </rPh>
    <rPh sb="92" eb="93">
      <t>ガク</t>
    </rPh>
    <rPh sb="94" eb="96">
      <t>サンシュツ</t>
    </rPh>
    <rPh sb="110" eb="111">
      <t>ワ</t>
    </rPh>
    <rPh sb="113" eb="114">
      <t>アタイ</t>
    </rPh>
    <rPh sb="115" eb="118">
      <t>ショウスウテン</t>
    </rPh>
    <rPh sb="118" eb="120">
      <t>イカ</t>
    </rPh>
    <rPh sb="121" eb="123">
      <t>スウチ</t>
    </rPh>
    <rPh sb="127" eb="129">
      <t>バアイ</t>
    </rPh>
    <rPh sb="130" eb="134">
      <t>カクハンバイテン</t>
    </rPh>
    <rPh sb="135" eb="137">
      <t>ハンダン</t>
    </rPh>
    <rPh sb="138" eb="140">
      <t>キリス</t>
    </rPh>
    <rPh sb="142" eb="143">
      <t>キ</t>
    </rPh>
    <rPh sb="144" eb="145">
      <t>ア</t>
    </rPh>
    <rPh sb="147" eb="151">
      <t>シシャゴニュウ</t>
    </rPh>
    <rPh sb="153" eb="155">
      <t>セイスウ</t>
    </rPh>
    <rPh sb="156" eb="157">
      <t>ナオ</t>
    </rPh>
    <rPh sb="161" eb="163">
      <t>ニュウリョク</t>
    </rPh>
    <phoneticPr fontId="2"/>
  </si>
  <si>
    <r>
      <t>提出にあたっては、</t>
    </r>
    <r>
      <rPr>
        <b/>
        <u/>
        <sz val="11"/>
        <color theme="1"/>
        <rFont val="ＭＳ ゴシック"/>
        <family val="3"/>
        <charset val="128"/>
      </rPr>
      <t>行数を増やし１枚のシートとなるよう作成してください</t>
    </r>
    <r>
      <rPr>
        <sz val="11"/>
        <color theme="1"/>
        <rFont val="ＭＳ ゴシック"/>
        <family val="3"/>
        <charset val="128"/>
      </rPr>
      <t>。実績報告書の添付書類として提出する際は、値引き額の合計額が実績報告書の④「値引き金額の合計（税抜き）」と合致していることを確認してください。</t>
    </r>
    <rPh sb="0" eb="2">
      <t>テイシュツ</t>
    </rPh>
    <rPh sb="9" eb="11">
      <t>ギョウスウ</t>
    </rPh>
    <rPh sb="12" eb="13">
      <t>フ</t>
    </rPh>
    <rPh sb="16" eb="17">
      <t>マイ</t>
    </rPh>
    <rPh sb="26" eb="28">
      <t>サクセイ</t>
    </rPh>
    <rPh sb="35" eb="37">
      <t>ジッセキ</t>
    </rPh>
    <rPh sb="37" eb="39">
      <t>ホウコク</t>
    </rPh>
    <rPh sb="39" eb="40">
      <t>ショ</t>
    </rPh>
    <rPh sb="41" eb="43">
      <t>テンプ</t>
    </rPh>
    <rPh sb="43" eb="45">
      <t>ショルイ</t>
    </rPh>
    <rPh sb="48" eb="50">
      <t>テイシュツ</t>
    </rPh>
    <rPh sb="52" eb="53">
      <t>サイ</t>
    </rPh>
    <rPh sb="55" eb="57">
      <t>ネビ</t>
    </rPh>
    <rPh sb="58" eb="59">
      <t>ガク</t>
    </rPh>
    <rPh sb="60" eb="62">
      <t>ゴウケイ</t>
    </rPh>
    <rPh sb="62" eb="63">
      <t>ガク</t>
    </rPh>
    <rPh sb="64" eb="66">
      <t>ジッセキ</t>
    </rPh>
    <rPh sb="66" eb="68">
      <t>ホウコク</t>
    </rPh>
    <rPh sb="68" eb="69">
      <t>ショ</t>
    </rPh>
    <rPh sb="72" eb="74">
      <t>ネビ</t>
    </rPh>
    <rPh sb="75" eb="77">
      <t>キンガク</t>
    </rPh>
    <rPh sb="78" eb="80">
      <t>ゴウケイ</t>
    </rPh>
    <rPh sb="81" eb="82">
      <t>ゼイ</t>
    </rPh>
    <rPh sb="82" eb="83">
      <t>ヌ</t>
    </rPh>
    <rPh sb="87" eb="89">
      <t>ガッチ</t>
    </rPh>
    <rPh sb="96" eb="9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</si>
</sst>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6"/>
      <color theme="1"/>
      <name val="ＭＳ ゴシック"/>
      <family val="3"/>
      <charset val="128"/>
    </font>
    <font>
      <sz val="16"/>
      <color theme="1"/>
      <name val="游ゴシック"/>
      <family val="2"/>
      <charset val="128"/>
      <scheme val="minor"/>
    </font>
    <font>
      <sz val="12"/>
      <color theme="1"/>
      <name val="游ゴシック"/>
      <family val="2"/>
      <charset val="128"/>
      <scheme val="minor"/>
    </font>
    <font>
      <b/>
      <sz val="11"/>
      <color theme="1"/>
      <name val="ＭＳ ゴシック"/>
      <family val="3"/>
      <charset val="128"/>
    </font>
    <font>
      <b/>
      <sz val="12"/>
      <color theme="1"/>
      <name val="ＭＳ ゴシック"/>
      <family val="3"/>
      <charset val="128"/>
    </font>
    <font>
      <b/>
      <u/>
      <sz val="11"/>
      <color theme="1"/>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3" xfId="0" applyFont="1" applyBorder="1" applyAlignment="1">
      <alignment horizontal="center" vertical="top" wrapText="1"/>
    </xf>
    <xf numFmtId="0" fontId="8" fillId="0" borderId="13" xfId="0" applyFont="1" applyBorder="1" applyAlignment="1">
      <alignment horizontal="center" vertical="center" shrinkToFit="1"/>
    </xf>
    <xf numFmtId="0" fontId="3" fillId="0" borderId="1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2" xfId="0" applyFont="1" applyBorder="1" applyAlignment="1">
      <alignment horizontal="center" vertical="top" wrapText="1"/>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left" vertical="center" shrinkToFit="1"/>
    </xf>
    <xf numFmtId="0" fontId="3" fillId="0" borderId="2" xfId="1" applyNumberFormat="1" applyFont="1" applyBorder="1">
      <alignment vertical="center"/>
    </xf>
    <xf numFmtId="0" fontId="3" fillId="0" borderId="2" xfId="0" applyFont="1" applyBorder="1">
      <alignment vertical="center"/>
    </xf>
    <xf numFmtId="0" fontId="3" fillId="0" borderId="4" xfId="0" applyFont="1" applyBorder="1">
      <alignment vertical="center"/>
    </xf>
    <xf numFmtId="38" fontId="3" fillId="0" borderId="22" xfId="1" applyFont="1" applyBorder="1" applyAlignment="1">
      <alignment horizontal="right" vertical="center" wrapText="1"/>
    </xf>
    <xf numFmtId="38" fontId="3" fillId="0" borderId="2" xfId="1" applyFont="1" applyBorder="1" applyAlignment="1">
      <alignment horizontal="right" vertical="center" wrapText="1"/>
    </xf>
    <xf numFmtId="38" fontId="3" fillId="0" borderId="14" xfId="1" applyFont="1" applyFill="1" applyBorder="1" applyAlignment="1">
      <alignment horizontal="right" vertical="center" wrapText="1"/>
    </xf>
    <xf numFmtId="38" fontId="3" fillId="0" borderId="3" xfId="1" applyFont="1" applyFill="1" applyBorder="1" applyAlignment="1">
      <alignment horizontal="right" vertical="center" wrapText="1"/>
    </xf>
    <xf numFmtId="38" fontId="3" fillId="0" borderId="10" xfId="1" applyFont="1" applyBorder="1" applyAlignment="1">
      <alignment horizontal="right" vertical="center" wrapText="1"/>
    </xf>
    <xf numFmtId="38" fontId="3" fillId="0" borderId="25" xfId="1" applyFont="1" applyFill="1" applyBorder="1" applyAlignment="1">
      <alignment horizontal="right" vertical="center" wrapText="1"/>
    </xf>
    <xf numFmtId="38" fontId="3" fillId="0" borderId="14" xfId="1" applyFont="1" applyBorder="1" applyAlignment="1">
      <alignment horizontal="right" vertical="center" wrapText="1"/>
    </xf>
    <xf numFmtId="38" fontId="3" fillId="0" borderId="5" xfId="1" applyFont="1" applyFill="1" applyBorder="1" applyAlignment="1">
      <alignment horizontal="right" vertical="center" wrapText="1"/>
    </xf>
    <xf numFmtId="38" fontId="3" fillId="0" borderId="28" xfId="1" applyFont="1" applyFill="1" applyBorder="1" applyAlignment="1">
      <alignment horizontal="right" vertical="center" wrapText="1"/>
    </xf>
    <xf numFmtId="38" fontId="3" fillId="0" borderId="13" xfId="1" applyFont="1" applyBorder="1" applyAlignment="1">
      <alignment horizontal="right" vertical="center" wrapText="1"/>
    </xf>
    <xf numFmtId="38" fontId="3" fillId="0" borderId="31" xfId="1" applyFont="1" applyBorder="1" applyAlignment="1">
      <alignment horizontal="right" vertical="center" wrapText="1" shrinkToFit="1"/>
    </xf>
    <xf numFmtId="38" fontId="3" fillId="0" borderId="29" xfId="1" applyFont="1" applyBorder="1" applyAlignment="1">
      <alignment horizontal="right" vertical="center" wrapText="1" shrinkToFit="1"/>
    </xf>
    <xf numFmtId="38" fontId="3" fillId="0" borderId="30" xfId="1" applyFont="1" applyBorder="1" applyAlignment="1">
      <alignment horizontal="right" vertical="center" wrapText="1" shrinkToFit="1"/>
    </xf>
    <xf numFmtId="38" fontId="3" fillId="0" borderId="33" xfId="1" applyFont="1" applyBorder="1" applyAlignment="1">
      <alignment horizontal="right" vertical="center" wrapText="1" shrinkToFit="1"/>
    </xf>
    <xf numFmtId="38" fontId="3" fillId="0" borderId="34" xfId="1" applyFont="1" applyBorder="1" applyAlignment="1">
      <alignment horizontal="right" vertical="center" wrapText="1" shrinkToFit="1"/>
    </xf>
    <xf numFmtId="38" fontId="3" fillId="0" borderId="32" xfId="1" applyFont="1" applyBorder="1" applyAlignment="1">
      <alignment horizontal="right" vertical="center" wrapText="1" shrinkToFit="1"/>
    </xf>
    <xf numFmtId="0" fontId="3"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7" xfId="0" applyBorder="1" applyAlignment="1">
      <alignment horizontal="center" vertical="center" wrapText="1"/>
    </xf>
    <xf numFmtId="0" fontId="4"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4" xfId="0"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4" fillId="0" borderId="8" xfId="0" applyFont="1" applyBorder="1" applyAlignment="1">
      <alignment horizontal="center" vertical="center" wrapText="1"/>
    </xf>
    <xf numFmtId="0" fontId="4" fillId="0" borderId="11" xfId="0" applyFont="1" applyBorder="1" applyAlignment="1">
      <alignment horizontal="center" vertical="center"/>
    </xf>
    <xf numFmtId="0" fontId="0" fillId="0" borderId="1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3"/>
  <sheetViews>
    <sheetView tabSelected="1" view="pageBreakPreview" zoomScaleNormal="100" zoomScaleSheetLayoutView="100" zoomScalePageLayoutView="85" workbookViewId="0">
      <selection activeCell="V11" sqref="V11"/>
    </sheetView>
  </sheetViews>
  <sheetFormatPr defaultRowHeight="18.75" x14ac:dyDescent="0.4"/>
  <cols>
    <col min="1" max="1" width="1.125" customWidth="1"/>
    <col min="2" max="2" width="4.125" customWidth="1"/>
    <col min="3" max="3" width="14.75" customWidth="1"/>
    <col min="4" max="4" width="10.625" customWidth="1"/>
    <col min="5" max="5" width="11.5" customWidth="1"/>
    <col min="6" max="6" width="11.125" customWidth="1"/>
    <col min="7" max="7" width="12.125" customWidth="1"/>
    <col min="8" max="8" width="10.75" customWidth="1"/>
    <col min="9" max="10" width="11.5" customWidth="1"/>
    <col min="11" max="11" width="12" customWidth="1"/>
    <col min="12" max="12" width="11.5" customWidth="1"/>
    <col min="13" max="13" width="11.125" customWidth="1"/>
    <col min="14" max="14" width="12.25" customWidth="1"/>
    <col min="15" max="15" width="1" customWidth="1"/>
  </cols>
  <sheetData>
    <row r="1" spans="2:14" ht="28.5" customHeight="1" x14ac:dyDescent="0.4">
      <c r="B1" s="40" t="s">
        <v>7</v>
      </c>
      <c r="C1" s="41"/>
      <c r="D1" s="41"/>
      <c r="E1" s="41"/>
      <c r="F1" s="41"/>
      <c r="G1" s="41"/>
      <c r="H1" s="41"/>
      <c r="I1" s="41"/>
      <c r="J1" s="41"/>
      <c r="K1" s="41"/>
      <c r="L1" s="41"/>
      <c r="M1" s="41"/>
      <c r="N1" s="41"/>
    </row>
    <row r="2" spans="2:14" ht="36.75" customHeight="1" thickBot="1" x14ac:dyDescent="0.45">
      <c r="B2" s="38" t="s">
        <v>20</v>
      </c>
      <c r="C2" s="38"/>
      <c r="D2" s="38"/>
      <c r="E2" s="38"/>
      <c r="F2" s="38"/>
      <c r="G2" s="38"/>
      <c r="H2" s="38"/>
      <c r="I2" s="38"/>
      <c r="J2" s="38"/>
      <c r="K2" s="38"/>
      <c r="L2" s="38"/>
      <c r="M2" s="38" t="s">
        <v>4</v>
      </c>
      <c r="N2" s="38"/>
    </row>
    <row r="3" spans="2:14" ht="27.75" customHeight="1" x14ac:dyDescent="0.4">
      <c r="B3" s="48" t="s">
        <v>18</v>
      </c>
      <c r="C3" s="63" t="s">
        <v>8</v>
      </c>
      <c r="D3" s="54" t="s">
        <v>3</v>
      </c>
      <c r="E3" s="51" t="s">
        <v>6</v>
      </c>
      <c r="F3" s="52"/>
      <c r="G3" s="52"/>
      <c r="H3" s="52"/>
      <c r="I3" s="52"/>
      <c r="J3" s="52"/>
      <c r="K3" s="52"/>
      <c r="L3" s="53"/>
      <c r="M3" s="42" t="s">
        <v>16</v>
      </c>
      <c r="N3" s="43"/>
    </row>
    <row r="4" spans="2:14" ht="24.75" customHeight="1" thickBot="1" x14ac:dyDescent="0.45">
      <c r="B4" s="49"/>
      <c r="C4" s="64"/>
      <c r="D4" s="55"/>
      <c r="E4" s="57" t="s">
        <v>1</v>
      </c>
      <c r="F4" s="58"/>
      <c r="G4" s="59"/>
      <c r="H4" s="60"/>
      <c r="I4" s="61" t="s">
        <v>2</v>
      </c>
      <c r="J4" s="58"/>
      <c r="K4" s="59"/>
      <c r="L4" s="62"/>
      <c r="M4" s="44"/>
      <c r="N4" s="45"/>
    </row>
    <row r="5" spans="2:14" ht="86.25" customHeight="1" thickTop="1" x14ac:dyDescent="0.4">
      <c r="B5" s="49"/>
      <c r="C5" s="64"/>
      <c r="D5" s="55"/>
      <c r="E5" s="13" t="s">
        <v>9</v>
      </c>
      <c r="F5" s="2" t="s">
        <v>0</v>
      </c>
      <c r="G5" s="10" t="s">
        <v>10</v>
      </c>
      <c r="H5" s="14" t="s">
        <v>11</v>
      </c>
      <c r="I5" s="5" t="s">
        <v>9</v>
      </c>
      <c r="J5" s="4" t="s">
        <v>0</v>
      </c>
      <c r="K5" s="10" t="s">
        <v>12</v>
      </c>
      <c r="L5" s="15" t="s">
        <v>11</v>
      </c>
      <c r="M5" s="6" t="s">
        <v>13</v>
      </c>
      <c r="N5" s="11" t="s">
        <v>15</v>
      </c>
    </row>
    <row r="6" spans="2:14" ht="24.75" customHeight="1" x14ac:dyDescent="0.4">
      <c r="B6" s="50"/>
      <c r="C6" s="65"/>
      <c r="D6" s="56"/>
      <c r="E6" s="16" t="s">
        <v>17</v>
      </c>
      <c r="F6" s="4" t="s">
        <v>17</v>
      </c>
      <c r="G6" s="7" t="s">
        <v>14</v>
      </c>
      <c r="H6" s="4" t="s">
        <v>17</v>
      </c>
      <c r="I6" s="8" t="s">
        <v>17</v>
      </c>
      <c r="J6" s="3" t="s">
        <v>17</v>
      </c>
      <c r="K6" s="7" t="s">
        <v>14</v>
      </c>
      <c r="L6" s="17" t="s">
        <v>17</v>
      </c>
      <c r="M6" s="12" t="s">
        <v>17</v>
      </c>
      <c r="N6" s="9" t="s">
        <v>14</v>
      </c>
    </row>
    <row r="7" spans="2:14" ht="22.5" customHeight="1" x14ac:dyDescent="0.4">
      <c r="B7" s="1">
        <v>1</v>
      </c>
      <c r="C7" s="18"/>
      <c r="D7" s="19"/>
      <c r="E7" s="22"/>
      <c r="F7" s="23"/>
      <c r="G7" s="24">
        <f t="shared" ref="G7:G21" si="0">ROUND((F7/1.1),0)</f>
        <v>0</v>
      </c>
      <c r="H7" s="25">
        <f t="shared" ref="H7:H12" si="1">E7-F7</f>
        <v>0</v>
      </c>
      <c r="I7" s="26"/>
      <c r="J7" s="23"/>
      <c r="K7" s="24">
        <f>ROUND((J7/1.1),0)</f>
        <v>0</v>
      </c>
      <c r="L7" s="27">
        <f>I7-J7</f>
        <v>0</v>
      </c>
      <c r="M7" s="25">
        <f>F7+J7</f>
        <v>0</v>
      </c>
      <c r="N7" s="28">
        <f>G7+K7</f>
        <v>0</v>
      </c>
    </row>
    <row r="8" spans="2:14" ht="22.5" customHeight="1" x14ac:dyDescent="0.4">
      <c r="B8" s="1">
        <v>2</v>
      </c>
      <c r="C8" s="18"/>
      <c r="D8" s="20"/>
      <c r="E8" s="22"/>
      <c r="F8" s="23"/>
      <c r="G8" s="24">
        <f t="shared" si="0"/>
        <v>0</v>
      </c>
      <c r="H8" s="25">
        <f t="shared" si="1"/>
        <v>0</v>
      </c>
      <c r="I8" s="26"/>
      <c r="J8" s="23"/>
      <c r="K8" s="24">
        <f t="shared" ref="K8:K21" si="2">ROUND((J8/1.1),0)</f>
        <v>0</v>
      </c>
      <c r="L8" s="27">
        <f t="shared" ref="L8:L12" si="3">I8-J8</f>
        <v>0</v>
      </c>
      <c r="M8" s="25">
        <f t="shared" ref="M8:M10" si="4">F8+J8</f>
        <v>0</v>
      </c>
      <c r="N8" s="28">
        <f>G8+K8</f>
        <v>0</v>
      </c>
    </row>
    <row r="9" spans="2:14" ht="22.5" customHeight="1" x14ac:dyDescent="0.4">
      <c r="B9" s="1">
        <v>3</v>
      </c>
      <c r="C9" s="18"/>
      <c r="D9" s="20"/>
      <c r="E9" s="22"/>
      <c r="F9" s="23"/>
      <c r="G9" s="24">
        <f t="shared" si="0"/>
        <v>0</v>
      </c>
      <c r="H9" s="25">
        <f t="shared" si="1"/>
        <v>0</v>
      </c>
      <c r="I9" s="26"/>
      <c r="J9" s="23"/>
      <c r="K9" s="24">
        <f t="shared" si="2"/>
        <v>0</v>
      </c>
      <c r="L9" s="27">
        <f t="shared" si="3"/>
        <v>0</v>
      </c>
      <c r="M9" s="25">
        <f t="shared" si="4"/>
        <v>0</v>
      </c>
      <c r="N9" s="28">
        <f>G9+K9</f>
        <v>0</v>
      </c>
    </row>
    <row r="10" spans="2:14" ht="22.5" customHeight="1" x14ac:dyDescent="0.4">
      <c r="B10" s="1">
        <v>4</v>
      </c>
      <c r="C10" s="18"/>
      <c r="D10" s="20"/>
      <c r="E10" s="22"/>
      <c r="F10" s="23"/>
      <c r="G10" s="24">
        <f t="shared" si="0"/>
        <v>0</v>
      </c>
      <c r="H10" s="25">
        <f t="shared" si="1"/>
        <v>0</v>
      </c>
      <c r="I10" s="26"/>
      <c r="J10" s="23"/>
      <c r="K10" s="24">
        <f t="shared" si="2"/>
        <v>0</v>
      </c>
      <c r="L10" s="27">
        <f t="shared" si="3"/>
        <v>0</v>
      </c>
      <c r="M10" s="25">
        <f t="shared" si="4"/>
        <v>0</v>
      </c>
      <c r="N10" s="28">
        <f>G10+K10</f>
        <v>0</v>
      </c>
    </row>
    <row r="11" spans="2:14" ht="22.5" customHeight="1" x14ac:dyDescent="0.4">
      <c r="B11" s="1">
        <v>5</v>
      </c>
      <c r="C11" s="18"/>
      <c r="D11" s="21"/>
      <c r="E11" s="22"/>
      <c r="F11" s="23"/>
      <c r="G11" s="24">
        <f t="shared" si="0"/>
        <v>0</v>
      </c>
      <c r="H11" s="29">
        <f t="shared" si="1"/>
        <v>0</v>
      </c>
      <c r="I11" s="26"/>
      <c r="J11" s="23"/>
      <c r="K11" s="24">
        <f t="shared" si="2"/>
        <v>0</v>
      </c>
      <c r="L11" s="30">
        <f t="shared" si="3"/>
        <v>0</v>
      </c>
      <c r="M11" s="29">
        <f>F11+J11</f>
        <v>0</v>
      </c>
      <c r="N11" s="31">
        <f>G11+K11</f>
        <v>0</v>
      </c>
    </row>
    <row r="12" spans="2:14" ht="22.5" customHeight="1" x14ac:dyDescent="0.4">
      <c r="B12" s="1">
        <v>6</v>
      </c>
      <c r="C12" s="18"/>
      <c r="D12" s="20"/>
      <c r="E12" s="22"/>
      <c r="F12" s="23"/>
      <c r="G12" s="24">
        <f t="shared" si="0"/>
        <v>0</v>
      </c>
      <c r="H12" s="29">
        <f t="shared" si="1"/>
        <v>0</v>
      </c>
      <c r="I12" s="26"/>
      <c r="J12" s="23"/>
      <c r="K12" s="24">
        <f t="shared" si="2"/>
        <v>0</v>
      </c>
      <c r="L12" s="30">
        <f t="shared" si="3"/>
        <v>0</v>
      </c>
      <c r="M12" s="29">
        <f>F12+J12</f>
        <v>0</v>
      </c>
      <c r="N12" s="28">
        <f t="shared" ref="N12:N21" si="5">G12+K12</f>
        <v>0</v>
      </c>
    </row>
    <row r="13" spans="2:14" ht="22.5" customHeight="1" x14ac:dyDescent="0.4">
      <c r="B13" s="1">
        <v>7</v>
      </c>
      <c r="C13" s="18"/>
      <c r="D13" s="20"/>
      <c r="E13" s="22"/>
      <c r="F13" s="23"/>
      <c r="G13" s="24">
        <f t="shared" si="0"/>
        <v>0</v>
      </c>
      <c r="H13" s="29">
        <f t="shared" ref="H13" si="6">E13-F13</f>
        <v>0</v>
      </c>
      <c r="I13" s="26"/>
      <c r="J13" s="23"/>
      <c r="K13" s="24">
        <f t="shared" si="2"/>
        <v>0</v>
      </c>
      <c r="L13" s="30">
        <f t="shared" ref="L13:L14" si="7">I13-J13</f>
        <v>0</v>
      </c>
      <c r="M13" s="29">
        <f t="shared" ref="M13" si="8">F13+J13</f>
        <v>0</v>
      </c>
      <c r="N13" s="28">
        <f t="shared" si="5"/>
        <v>0</v>
      </c>
    </row>
    <row r="14" spans="2:14" ht="22.5" customHeight="1" x14ac:dyDescent="0.4">
      <c r="B14" s="1">
        <v>8</v>
      </c>
      <c r="C14" s="18"/>
      <c r="D14" s="20"/>
      <c r="E14" s="22"/>
      <c r="F14" s="23"/>
      <c r="G14" s="24">
        <f t="shared" si="0"/>
        <v>0</v>
      </c>
      <c r="H14" s="29">
        <f>E14-F14</f>
        <v>0</v>
      </c>
      <c r="I14" s="26"/>
      <c r="J14" s="23"/>
      <c r="K14" s="24">
        <f t="shared" si="2"/>
        <v>0</v>
      </c>
      <c r="L14" s="30">
        <f t="shared" si="7"/>
        <v>0</v>
      </c>
      <c r="M14" s="29">
        <f t="shared" ref="M14" si="9">F14+J14</f>
        <v>0</v>
      </c>
      <c r="N14" s="28">
        <f t="shared" si="5"/>
        <v>0</v>
      </c>
    </row>
    <row r="15" spans="2:14" ht="22.5" customHeight="1" x14ac:dyDescent="0.4">
      <c r="B15" s="1">
        <v>9</v>
      </c>
      <c r="C15" s="18"/>
      <c r="D15" s="20"/>
      <c r="E15" s="22"/>
      <c r="F15" s="23"/>
      <c r="G15" s="24">
        <f t="shared" si="0"/>
        <v>0</v>
      </c>
      <c r="H15" s="29">
        <f t="shared" ref="H15:H21" si="10">E15-F15</f>
        <v>0</v>
      </c>
      <c r="I15" s="26"/>
      <c r="J15" s="23"/>
      <c r="K15" s="24">
        <f t="shared" si="2"/>
        <v>0</v>
      </c>
      <c r="L15" s="30">
        <f t="shared" ref="L15:L21" si="11">I15-J15</f>
        <v>0</v>
      </c>
      <c r="M15" s="29">
        <f t="shared" ref="M15:M21" si="12">F15+J15</f>
        <v>0</v>
      </c>
      <c r="N15" s="28">
        <f t="shared" si="5"/>
        <v>0</v>
      </c>
    </row>
    <row r="16" spans="2:14" ht="22.5" customHeight="1" x14ac:dyDescent="0.4">
      <c r="B16" s="1">
        <v>10</v>
      </c>
      <c r="C16" s="18"/>
      <c r="D16" s="20"/>
      <c r="E16" s="22"/>
      <c r="F16" s="23"/>
      <c r="G16" s="24">
        <f t="shared" si="0"/>
        <v>0</v>
      </c>
      <c r="H16" s="29">
        <f t="shared" si="10"/>
        <v>0</v>
      </c>
      <c r="I16" s="26"/>
      <c r="J16" s="23"/>
      <c r="K16" s="24">
        <f t="shared" si="2"/>
        <v>0</v>
      </c>
      <c r="L16" s="30">
        <f t="shared" si="11"/>
        <v>0</v>
      </c>
      <c r="M16" s="29">
        <f t="shared" si="12"/>
        <v>0</v>
      </c>
      <c r="N16" s="28">
        <f t="shared" si="5"/>
        <v>0</v>
      </c>
    </row>
    <row r="17" spans="2:14" ht="22.5" customHeight="1" x14ac:dyDescent="0.4">
      <c r="B17" s="1">
        <v>11</v>
      </c>
      <c r="C17" s="18"/>
      <c r="D17" s="20"/>
      <c r="E17" s="22"/>
      <c r="F17" s="23"/>
      <c r="G17" s="24">
        <f t="shared" si="0"/>
        <v>0</v>
      </c>
      <c r="H17" s="29">
        <f t="shared" si="10"/>
        <v>0</v>
      </c>
      <c r="I17" s="26"/>
      <c r="J17" s="23"/>
      <c r="K17" s="24">
        <f t="shared" si="2"/>
        <v>0</v>
      </c>
      <c r="L17" s="30">
        <f t="shared" si="11"/>
        <v>0</v>
      </c>
      <c r="M17" s="29">
        <f t="shared" si="12"/>
        <v>0</v>
      </c>
      <c r="N17" s="28">
        <f t="shared" si="5"/>
        <v>0</v>
      </c>
    </row>
    <row r="18" spans="2:14" ht="22.5" customHeight="1" x14ac:dyDescent="0.4">
      <c r="B18" s="1">
        <v>12</v>
      </c>
      <c r="C18" s="18"/>
      <c r="D18" s="20"/>
      <c r="E18" s="22"/>
      <c r="F18" s="23"/>
      <c r="G18" s="24">
        <f t="shared" si="0"/>
        <v>0</v>
      </c>
      <c r="H18" s="29">
        <f t="shared" si="10"/>
        <v>0</v>
      </c>
      <c r="I18" s="26"/>
      <c r="J18" s="23"/>
      <c r="K18" s="24">
        <f t="shared" si="2"/>
        <v>0</v>
      </c>
      <c r="L18" s="30">
        <f t="shared" si="11"/>
        <v>0</v>
      </c>
      <c r="M18" s="29">
        <f t="shared" si="12"/>
        <v>0</v>
      </c>
      <c r="N18" s="28">
        <f t="shared" si="5"/>
        <v>0</v>
      </c>
    </row>
    <row r="19" spans="2:14" ht="22.5" customHeight="1" x14ac:dyDescent="0.4">
      <c r="B19" s="1">
        <v>13</v>
      </c>
      <c r="C19" s="18"/>
      <c r="D19" s="20"/>
      <c r="E19" s="22"/>
      <c r="F19" s="23"/>
      <c r="G19" s="24">
        <f t="shared" si="0"/>
        <v>0</v>
      </c>
      <c r="H19" s="29">
        <f t="shared" si="10"/>
        <v>0</v>
      </c>
      <c r="I19" s="26"/>
      <c r="J19" s="23"/>
      <c r="K19" s="24">
        <f t="shared" si="2"/>
        <v>0</v>
      </c>
      <c r="L19" s="30">
        <f t="shared" si="11"/>
        <v>0</v>
      </c>
      <c r="M19" s="29">
        <f t="shared" si="12"/>
        <v>0</v>
      </c>
      <c r="N19" s="28">
        <f t="shared" si="5"/>
        <v>0</v>
      </c>
    </row>
    <row r="20" spans="2:14" ht="22.5" customHeight="1" x14ac:dyDescent="0.4">
      <c r="B20" s="1">
        <v>14</v>
      </c>
      <c r="C20" s="18"/>
      <c r="D20" s="20"/>
      <c r="E20" s="22"/>
      <c r="F20" s="23"/>
      <c r="G20" s="24">
        <f t="shared" si="0"/>
        <v>0</v>
      </c>
      <c r="H20" s="29">
        <f t="shared" si="10"/>
        <v>0</v>
      </c>
      <c r="I20" s="26"/>
      <c r="J20" s="23"/>
      <c r="K20" s="24">
        <f t="shared" si="2"/>
        <v>0</v>
      </c>
      <c r="L20" s="30">
        <f t="shared" si="11"/>
        <v>0</v>
      </c>
      <c r="M20" s="29">
        <f t="shared" si="12"/>
        <v>0</v>
      </c>
      <c r="N20" s="28">
        <f t="shared" si="5"/>
        <v>0</v>
      </c>
    </row>
    <row r="21" spans="2:14" ht="22.5" customHeight="1" x14ac:dyDescent="0.4">
      <c r="B21" s="1">
        <v>15</v>
      </c>
      <c r="C21" s="18"/>
      <c r="D21" s="20"/>
      <c r="E21" s="22"/>
      <c r="F21" s="23"/>
      <c r="G21" s="24">
        <f t="shared" si="0"/>
        <v>0</v>
      </c>
      <c r="H21" s="29">
        <f t="shared" si="10"/>
        <v>0</v>
      </c>
      <c r="I21" s="26"/>
      <c r="J21" s="23"/>
      <c r="K21" s="24">
        <f t="shared" si="2"/>
        <v>0</v>
      </c>
      <c r="L21" s="30">
        <f t="shared" si="11"/>
        <v>0</v>
      </c>
      <c r="M21" s="29">
        <f t="shared" si="12"/>
        <v>0</v>
      </c>
      <c r="N21" s="28">
        <f t="shared" si="5"/>
        <v>0</v>
      </c>
    </row>
    <row r="22" spans="2:14" ht="22.5" customHeight="1" thickBot="1" x14ac:dyDescent="0.45">
      <c r="B22" s="46" t="s">
        <v>5</v>
      </c>
      <c r="C22" s="47"/>
      <c r="D22" s="47"/>
      <c r="E22" s="32">
        <f>SUM(E7:E21)</f>
        <v>0</v>
      </c>
      <c r="F22" s="33">
        <f t="shared" ref="F22:N22" si="13">SUM(F7:F21)</f>
        <v>0</v>
      </c>
      <c r="G22" s="34">
        <f>SUM(G7:G21)</f>
        <v>0</v>
      </c>
      <c r="H22" s="35">
        <f t="shared" si="13"/>
        <v>0</v>
      </c>
      <c r="I22" s="36">
        <f t="shared" si="13"/>
        <v>0</v>
      </c>
      <c r="J22" s="33">
        <f t="shared" si="13"/>
        <v>0</v>
      </c>
      <c r="K22" s="34">
        <f t="shared" si="13"/>
        <v>0</v>
      </c>
      <c r="L22" s="37">
        <f t="shared" si="13"/>
        <v>0</v>
      </c>
      <c r="M22" s="32">
        <f t="shared" si="13"/>
        <v>0</v>
      </c>
      <c r="N22" s="34">
        <f t="shared" si="13"/>
        <v>0</v>
      </c>
    </row>
    <row r="23" spans="2:14" ht="46.5" customHeight="1" x14ac:dyDescent="0.4">
      <c r="B23" s="38" t="s">
        <v>19</v>
      </c>
      <c r="C23" s="38"/>
      <c r="D23" s="38"/>
      <c r="E23" s="38"/>
      <c r="F23" s="38"/>
      <c r="G23" s="38"/>
      <c r="H23" s="38"/>
      <c r="I23" s="38"/>
      <c r="J23" s="38"/>
      <c r="K23" s="39"/>
      <c r="L23" s="39"/>
      <c r="M23" s="39"/>
      <c r="N23" s="39"/>
    </row>
  </sheetData>
  <mergeCells count="12">
    <mergeCell ref="B23:N23"/>
    <mergeCell ref="B2:L2"/>
    <mergeCell ref="B1:N1"/>
    <mergeCell ref="M2:N2"/>
    <mergeCell ref="M3:N4"/>
    <mergeCell ref="B22:D22"/>
    <mergeCell ref="B3:B6"/>
    <mergeCell ref="E3:L3"/>
    <mergeCell ref="D3:D6"/>
    <mergeCell ref="E4:H4"/>
    <mergeCell ref="I4:L4"/>
    <mergeCell ref="C3:C6"/>
  </mergeCells>
  <phoneticPr fontId="2"/>
  <pageMargins left="0.23622047244094491" right="3.937007874015748E-2" top="0.35433070866141736" bottom="0.15748031496062992"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値引実績一覧表</vt:lpstr>
      <vt:lpstr>値引実績一覧表!Print_Area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lp-gas01</dc:creator>
  <cp:lastModifiedBy>lp-gas01</cp:lastModifiedBy>
  <cp:lastPrinted>2023-09-21T05:30:53Z</cp:lastPrinted>
  <dcterms:created xsi:type="dcterms:W3CDTF">2023-05-29T00:53:40Z</dcterms:created>
  <dcterms:modified xsi:type="dcterms:W3CDTF">2023-09-21T07:59:23Z</dcterms:modified>
</cp:coreProperties>
</file>