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1\共用\安全機器普及状況及び需要開発推進運動\令和６年度　安全機器等調査関係\④令和６年度「安全機器普及状況及び需要開発推進運動」等調査結果について（ご報告）\発信一式\"/>
    </mc:Choice>
  </mc:AlternateContent>
  <xr:revisionPtr revIDLastSave="0" documentId="13_ncr:1_{3B0E6375-E009-40EC-A61A-87F480E5A4CE}" xr6:coauthVersionLast="47" xr6:coauthVersionMax="47" xr10:uidLastSave="{00000000-0000-0000-0000-000000000000}"/>
  <bookViews>
    <workbookView xWindow="-110" yWindow="-110" windowWidth="19420" windowHeight="11500" tabRatio="689" firstSheet="1" activeTab="1" xr2:uid="{00000000-000D-0000-FFFF-FFFF00000000}"/>
  </bookViews>
  <sheets>
    <sheet name="新貼り付け" sheetId="37" r:id="rId1"/>
    <sheet name="別添１　調査報告" sheetId="21" r:id="rId2"/>
    <sheet name="別添２　報告書集計" sheetId="24" r:id="rId3"/>
    <sheet name="別添３　報告書回収状況等" sheetId="20" r:id="rId4"/>
    <sheet name="別添４　事業所概要" sheetId="5" r:id="rId5"/>
    <sheet name="別添５　燃焼器具等未交換数" sheetId="6" r:id="rId6"/>
    <sheet name="別添６　業務用厨房施設ＣＯ " sheetId="27" r:id="rId7"/>
    <sheet name="別添７　業務用施設のＳＢメータ" sheetId="31" r:id="rId8"/>
    <sheet name="別添８　集中監視" sheetId="32" r:id="rId9"/>
    <sheet name="別添９　マイコンメータ" sheetId="7" r:id="rId10"/>
    <sheet name="別添１０　ヒューズガス栓等" sheetId="8" r:id="rId11"/>
    <sheet name="別添1１　ガス警報器" sheetId="9" r:id="rId12"/>
    <sheet name="別添１２調整器" sheetId="10" r:id="rId13"/>
  </sheets>
  <definedNames>
    <definedName name="_xlnm.Print_Area" localSheetId="1">'別添１　調査報告'!$A$1:$AE$106</definedName>
    <definedName name="_xlnm.Print_Area" localSheetId="10">'別添１０　ヒューズガス栓等'!$A$1:$S$57</definedName>
    <definedName name="_xlnm.Print_Area" localSheetId="11">'別添1１　ガス警報器'!$A$1:$AB$57</definedName>
    <definedName name="_xlnm.Print_Area" localSheetId="12">別添１２調整器!$A$1:$O$57</definedName>
    <definedName name="_xlnm.Print_Area" localSheetId="2">'別添２　報告書集計'!$A$1:$S$39</definedName>
    <definedName name="_xlnm.Print_Area" localSheetId="5">'別添５　燃焼器具等未交換数'!$A$1:$K$57</definedName>
    <definedName name="_xlnm.Print_Area" localSheetId="6">'別添６　業務用厨房施設ＣＯ '!$A$1:$H$57</definedName>
    <definedName name="_xlnm.Print_Area" localSheetId="7">'別添７　業務用施設のＳＢメータ'!$A$1:$F$57</definedName>
    <definedName name="_xlnm.Print_Area" localSheetId="8">'別添８　集中監視'!$A$1:$F$57</definedName>
    <definedName name="_xlnm.Print_Area" localSheetId="9">'別添９　マイコンメータ'!$A$1:$X$57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4" i="37" l="1"/>
  <c r="AL54" i="37"/>
  <c r="AG54" i="37"/>
  <c r="AF54" i="37"/>
  <c r="AE54" i="37"/>
  <c r="AC54" i="37"/>
  <c r="Y54" i="37"/>
  <c r="X54" i="37"/>
  <c r="V54" i="37"/>
  <c r="T54" i="37"/>
  <c r="P54" i="37"/>
  <c r="O54" i="37"/>
  <c r="K54" i="37"/>
  <c r="C54" i="37"/>
  <c r="D54" i="37"/>
  <c r="E54" i="37"/>
  <c r="F54" i="37"/>
  <c r="G54" i="37"/>
  <c r="H54" i="37"/>
  <c r="I54" i="37"/>
  <c r="J54" i="37"/>
  <c r="L54" i="37"/>
  <c r="M54" i="37"/>
  <c r="N54" i="37"/>
  <c r="Q54" i="37"/>
  <c r="R54" i="37"/>
  <c r="S54" i="37"/>
  <c r="U54" i="37"/>
  <c r="W54" i="37"/>
  <c r="Z54" i="37"/>
  <c r="AA54" i="37"/>
  <c r="AB54" i="37"/>
  <c r="AD54" i="37"/>
  <c r="AH54" i="37"/>
  <c r="AI54" i="37"/>
  <c r="AJ54" i="37"/>
  <c r="AK54" i="37"/>
  <c r="AM54" i="37"/>
  <c r="AO54" i="37"/>
  <c r="AP54" i="37"/>
  <c r="AQ54" i="37"/>
  <c r="AR54" i="37"/>
  <c r="AS54" i="37"/>
  <c r="AT54" i="37"/>
  <c r="AU54" i="37"/>
  <c r="AV54" i="37"/>
  <c r="AW54" i="37"/>
  <c r="AX54" i="37"/>
  <c r="AY54" i="37"/>
</calcChain>
</file>

<file path=xl/sharedStrings.xml><?xml version="1.0" encoding="utf-8"?>
<sst xmlns="http://schemas.openxmlformats.org/spreadsheetml/2006/main" count="1135" uniqueCount="399">
  <si>
    <t>業務用施設</t>
    <rPh sb="0" eb="3">
      <t>ギョウムヨウ</t>
    </rPh>
    <rPh sb="3" eb="5">
      <t>シセツ</t>
    </rPh>
    <phoneticPr fontId="7"/>
  </si>
  <si>
    <t>共同住宅</t>
    <rPh sb="0" eb="2">
      <t>キョウドウ</t>
    </rPh>
    <rPh sb="2" eb="4">
      <t>ジュウタク</t>
    </rPh>
    <phoneticPr fontId="7"/>
  </si>
  <si>
    <t>一般住宅</t>
    <rPh sb="0" eb="2">
      <t>イッパン</t>
    </rPh>
    <rPh sb="2" eb="4">
      <t>ジュウタク</t>
    </rPh>
    <phoneticPr fontId="7"/>
  </si>
  <si>
    <t>合計</t>
    <rPh sb="0" eb="2">
      <t>ゴウケイ</t>
    </rPh>
    <phoneticPr fontId="7"/>
  </si>
  <si>
    <t>①マイコンメータ等</t>
    <rPh sb="8" eb="9">
      <t>トウ</t>
    </rPh>
    <phoneticPr fontId="7"/>
  </si>
  <si>
    <t>②ヒューズガス栓等</t>
    <rPh sb="7" eb="8">
      <t>セン</t>
    </rPh>
    <rPh sb="8" eb="9">
      <t>トウ</t>
    </rPh>
    <phoneticPr fontId="7"/>
  </si>
  <si>
    <t>Ｃ　一般住宅</t>
    <rPh sb="2" eb="4">
      <t>イッパン</t>
    </rPh>
    <rPh sb="4" eb="6">
      <t>ジュウタク</t>
    </rPh>
    <phoneticPr fontId="7"/>
  </si>
  <si>
    <t>設置施設数</t>
    <rPh sb="0" eb="2">
      <t>セッチ</t>
    </rPh>
    <rPh sb="2" eb="5">
      <t>シセツスウ</t>
    </rPh>
    <phoneticPr fontId="7"/>
  </si>
  <si>
    <t>回収率</t>
    <rPh sb="0" eb="2">
      <t>カイシュウ</t>
    </rPh>
    <rPh sb="2" eb="3">
      <t>リツ</t>
    </rPh>
    <phoneticPr fontId="7"/>
  </si>
  <si>
    <t>北海道</t>
    <rPh sb="0" eb="3">
      <t>ホッカイドウ</t>
    </rPh>
    <phoneticPr fontId="7"/>
  </si>
  <si>
    <t>青森県</t>
    <rPh sb="0" eb="3">
      <t>アオモリケン</t>
    </rPh>
    <phoneticPr fontId="7"/>
  </si>
  <si>
    <t>秋田県</t>
    <rPh sb="0" eb="3">
      <t>アキタケン</t>
    </rPh>
    <phoneticPr fontId="7"/>
  </si>
  <si>
    <t>岩手県</t>
    <rPh sb="0" eb="3">
      <t>イワテケン</t>
    </rPh>
    <phoneticPr fontId="7"/>
  </si>
  <si>
    <t>山形県</t>
    <rPh sb="0" eb="3">
      <t>ヤマガタケン</t>
    </rPh>
    <phoneticPr fontId="7"/>
  </si>
  <si>
    <t>宮城県</t>
    <rPh sb="0" eb="3">
      <t>ミヤギケン</t>
    </rPh>
    <phoneticPr fontId="7"/>
  </si>
  <si>
    <t>福島県</t>
    <rPh sb="0" eb="3">
      <t>フクシマケン</t>
    </rPh>
    <phoneticPr fontId="7"/>
  </si>
  <si>
    <t>栃木県</t>
    <rPh sb="0" eb="3">
      <t>トチギケン</t>
    </rPh>
    <phoneticPr fontId="7"/>
  </si>
  <si>
    <t>茨城県</t>
    <rPh sb="0" eb="3">
      <t>イバラキケン</t>
    </rPh>
    <phoneticPr fontId="7"/>
  </si>
  <si>
    <t>千葉県</t>
    <rPh sb="0" eb="3">
      <t>チバケン</t>
    </rPh>
    <phoneticPr fontId="7"/>
  </si>
  <si>
    <t>埼玉県</t>
    <rPh sb="0" eb="3">
      <t>サイタマケン</t>
    </rPh>
    <phoneticPr fontId="7"/>
  </si>
  <si>
    <t>群馬県</t>
    <rPh sb="0" eb="3">
      <t>グンマケン</t>
    </rPh>
    <phoneticPr fontId="7"/>
  </si>
  <si>
    <t>東京都</t>
    <rPh sb="0" eb="2">
      <t>トウキョウ</t>
    </rPh>
    <rPh sb="2" eb="3">
      <t>ト</t>
    </rPh>
    <phoneticPr fontId="7"/>
  </si>
  <si>
    <t>神奈川県</t>
    <rPh sb="0" eb="4">
      <t>カナガワケン</t>
    </rPh>
    <phoneticPr fontId="7"/>
  </si>
  <si>
    <t>新潟県</t>
    <rPh sb="0" eb="3">
      <t>ニイガタケン</t>
    </rPh>
    <phoneticPr fontId="7"/>
  </si>
  <si>
    <t>長野県</t>
    <rPh sb="0" eb="3">
      <t>ナガノケン</t>
    </rPh>
    <phoneticPr fontId="7"/>
  </si>
  <si>
    <t>山梨県</t>
    <rPh sb="0" eb="3">
      <t>ヤマナシケン</t>
    </rPh>
    <phoneticPr fontId="7"/>
  </si>
  <si>
    <t>静岡県</t>
    <rPh sb="0" eb="3">
      <t>シズオカケン</t>
    </rPh>
    <phoneticPr fontId="7"/>
  </si>
  <si>
    <t>愛知県</t>
    <rPh sb="0" eb="3">
      <t>アイチケン</t>
    </rPh>
    <phoneticPr fontId="7"/>
  </si>
  <si>
    <t>三重県</t>
    <rPh sb="0" eb="3">
      <t>ミエケン</t>
    </rPh>
    <phoneticPr fontId="7"/>
  </si>
  <si>
    <t>岐阜県</t>
    <rPh sb="0" eb="3">
      <t>ギフケン</t>
    </rPh>
    <phoneticPr fontId="7"/>
  </si>
  <si>
    <t>富山県</t>
    <rPh sb="0" eb="3">
      <t>トヤマケン</t>
    </rPh>
    <phoneticPr fontId="7"/>
  </si>
  <si>
    <t>石川県</t>
    <rPh sb="0" eb="3">
      <t>イシカワケン</t>
    </rPh>
    <phoneticPr fontId="7"/>
  </si>
  <si>
    <t>福井県</t>
    <rPh sb="0" eb="3">
      <t>フクイケン</t>
    </rPh>
    <phoneticPr fontId="7"/>
  </si>
  <si>
    <t>滋賀県</t>
    <rPh sb="0" eb="3">
      <t>シガケン</t>
    </rPh>
    <phoneticPr fontId="7"/>
  </si>
  <si>
    <t>京都府</t>
    <rPh sb="0" eb="3">
      <t>キョウトフ</t>
    </rPh>
    <phoneticPr fontId="7"/>
  </si>
  <si>
    <t>奈良県</t>
    <rPh sb="0" eb="3">
      <t>ナラケン</t>
    </rPh>
    <phoneticPr fontId="7"/>
  </si>
  <si>
    <t>和歌山県</t>
    <rPh sb="0" eb="4">
      <t>ワカヤマケン</t>
    </rPh>
    <phoneticPr fontId="7"/>
  </si>
  <si>
    <t>大阪府</t>
    <rPh sb="0" eb="3">
      <t>オオサカフ</t>
    </rPh>
    <phoneticPr fontId="7"/>
  </si>
  <si>
    <t>兵庫県</t>
    <rPh sb="0" eb="3">
      <t>ヒョウゴケン</t>
    </rPh>
    <phoneticPr fontId="7"/>
  </si>
  <si>
    <t>鳥取県</t>
    <rPh sb="0" eb="2">
      <t>トットリ</t>
    </rPh>
    <rPh sb="2" eb="3">
      <t>ケン</t>
    </rPh>
    <phoneticPr fontId="7"/>
  </si>
  <si>
    <t>岡山県</t>
    <rPh sb="0" eb="3">
      <t>オカヤマケン</t>
    </rPh>
    <phoneticPr fontId="7"/>
  </si>
  <si>
    <t>島根県</t>
    <rPh sb="0" eb="3">
      <t>シマネケン</t>
    </rPh>
    <phoneticPr fontId="7"/>
  </si>
  <si>
    <t>広島県</t>
    <rPh sb="0" eb="3">
      <t>ヒロシマケン</t>
    </rPh>
    <phoneticPr fontId="7"/>
  </si>
  <si>
    <t>山口県</t>
    <rPh sb="0" eb="3">
      <t>ヤマグチケン</t>
    </rPh>
    <phoneticPr fontId="7"/>
  </si>
  <si>
    <t>徳島県</t>
    <rPh sb="0" eb="3">
      <t>トクシマケン</t>
    </rPh>
    <phoneticPr fontId="7"/>
  </si>
  <si>
    <t>香川県</t>
    <rPh sb="0" eb="3">
      <t>カガワケン</t>
    </rPh>
    <phoneticPr fontId="7"/>
  </si>
  <si>
    <t>高知県</t>
    <rPh sb="0" eb="3">
      <t>コウチケン</t>
    </rPh>
    <phoneticPr fontId="7"/>
  </si>
  <si>
    <t>愛媛県</t>
    <rPh sb="0" eb="3">
      <t>エヒメケン</t>
    </rPh>
    <phoneticPr fontId="7"/>
  </si>
  <si>
    <t>福岡県</t>
    <rPh sb="0" eb="3">
      <t>フクオカケン</t>
    </rPh>
    <phoneticPr fontId="7"/>
  </si>
  <si>
    <t>佐賀県</t>
    <rPh sb="0" eb="3">
      <t>サガケン</t>
    </rPh>
    <phoneticPr fontId="7"/>
  </si>
  <si>
    <t>長崎県</t>
    <rPh sb="0" eb="3">
      <t>ナガサキケン</t>
    </rPh>
    <phoneticPr fontId="7"/>
  </si>
  <si>
    <t>大分県</t>
    <rPh sb="0" eb="3">
      <t>オオイタケン</t>
    </rPh>
    <phoneticPr fontId="7"/>
  </si>
  <si>
    <t>熊本県</t>
    <rPh sb="0" eb="3">
      <t>クマモトケン</t>
    </rPh>
    <phoneticPr fontId="7"/>
  </si>
  <si>
    <t>宮崎県</t>
    <rPh sb="0" eb="3">
      <t>ミヤザキケン</t>
    </rPh>
    <phoneticPr fontId="7"/>
  </si>
  <si>
    <t>鹿児島県</t>
    <rPh sb="0" eb="4">
      <t>カゴシマケン</t>
    </rPh>
    <phoneticPr fontId="7"/>
  </si>
  <si>
    <t>沖縄県</t>
    <rPh sb="0" eb="3">
      <t>オキナワケン</t>
    </rPh>
    <phoneticPr fontId="7"/>
  </si>
  <si>
    <t>協会名</t>
    <rPh sb="0" eb="2">
      <t>キョウカイ</t>
    </rPh>
    <phoneticPr fontId="7"/>
  </si>
  <si>
    <t>報告書未回収事業所</t>
    <rPh sb="0" eb="3">
      <t>ホウコクショ</t>
    </rPh>
    <rPh sb="3" eb="4">
      <t>ミ</t>
    </rPh>
    <rPh sb="4" eb="6">
      <t>カイシュウ</t>
    </rPh>
    <rPh sb="6" eb="9">
      <t>ジギョウショ</t>
    </rPh>
    <phoneticPr fontId="7"/>
  </si>
  <si>
    <t>報告書回収事業所</t>
    <rPh sb="0" eb="3">
      <t>ホウコクショ</t>
    </rPh>
    <rPh sb="3" eb="5">
      <t>カイシュウ</t>
    </rPh>
    <rPh sb="5" eb="8">
      <t>ジギョウショ</t>
    </rPh>
    <phoneticPr fontId="7"/>
  </si>
  <si>
    <t>報告書配布事業所</t>
    <rPh sb="0" eb="3">
      <t>ホウコクショ</t>
    </rPh>
    <rPh sb="3" eb="5">
      <t>ハイフ</t>
    </rPh>
    <rPh sb="5" eb="8">
      <t>ジギョウショ</t>
    </rPh>
    <phoneticPr fontId="7"/>
  </si>
  <si>
    <t>合　　計</t>
    <rPh sb="0" eb="1">
      <t>ゴウ</t>
    </rPh>
    <rPh sb="3" eb="4">
      <t>ケイ</t>
    </rPh>
    <phoneticPr fontId="7"/>
  </si>
  <si>
    <t>(調整器)</t>
    <rPh sb="1" eb="3">
      <t>チョウセイ</t>
    </rPh>
    <rPh sb="3" eb="4">
      <t>キ</t>
    </rPh>
    <phoneticPr fontId="7"/>
  </si>
  <si>
    <t>(マイコンメータ等)</t>
    <rPh sb="8" eb="9">
      <t>トウ</t>
    </rPh>
    <phoneticPr fontId="7"/>
  </si>
  <si>
    <t>産業保安監督部所管</t>
    <rPh sb="0" eb="2">
      <t>サンギョウ</t>
    </rPh>
    <rPh sb="2" eb="4">
      <t>ホアン</t>
    </rPh>
    <rPh sb="4" eb="6">
      <t>カントク</t>
    </rPh>
    <rPh sb="6" eb="7">
      <t>ブ</t>
    </rPh>
    <rPh sb="7" eb="9">
      <t>ショカン</t>
    </rPh>
    <phoneticPr fontId="7"/>
  </si>
  <si>
    <t>監督所管別販売事業所数</t>
    <rPh sb="0" eb="2">
      <t>カントク</t>
    </rPh>
    <rPh sb="2" eb="4">
      <t>ショカン</t>
    </rPh>
    <rPh sb="4" eb="5">
      <t>ベツ</t>
    </rPh>
    <rPh sb="5" eb="7">
      <t>ハンバイ</t>
    </rPh>
    <rPh sb="7" eb="10">
      <t>ジギョウショ</t>
    </rPh>
    <rPh sb="10" eb="11">
      <t>スウ</t>
    </rPh>
    <phoneticPr fontId="7"/>
  </si>
  <si>
    <t>設置済戸数</t>
    <rPh sb="0" eb="2">
      <t>セッチ</t>
    </rPh>
    <rPh sb="2" eb="3">
      <t>ズ</t>
    </rPh>
    <rPh sb="3" eb="5">
      <t>コスウ</t>
    </rPh>
    <phoneticPr fontId="7"/>
  </si>
  <si>
    <t>ヒューズガス栓設置済戸数</t>
    <rPh sb="6" eb="7">
      <t>セン</t>
    </rPh>
    <rPh sb="7" eb="9">
      <t>セッチ</t>
    </rPh>
    <phoneticPr fontId="7"/>
  </si>
  <si>
    <t>経済産業省所管</t>
    <rPh sb="0" eb="5">
      <t>ケイザイ</t>
    </rPh>
    <rPh sb="5" eb="7">
      <t>ショカン</t>
    </rPh>
    <phoneticPr fontId="7"/>
  </si>
  <si>
    <t>都道府県所管</t>
    <rPh sb="0" eb="4">
      <t>トドウフケン</t>
    </rPh>
    <rPh sb="4" eb="6">
      <t>ショカン</t>
    </rPh>
    <phoneticPr fontId="7"/>
  </si>
  <si>
    <t>報告書配布事業所</t>
    <rPh sb="0" eb="1">
      <t>ホウ</t>
    </rPh>
    <rPh sb="1" eb="2">
      <t>コク</t>
    </rPh>
    <rPh sb="2" eb="3">
      <t>ショ</t>
    </rPh>
    <rPh sb="3" eb="5">
      <t>ハイフ</t>
    </rPh>
    <rPh sb="5" eb="8">
      <t>ジギョウショ</t>
    </rPh>
    <phoneticPr fontId="7"/>
  </si>
  <si>
    <t>報告書回収事業所</t>
    <rPh sb="0" eb="1">
      <t>ホウ</t>
    </rPh>
    <rPh sb="1" eb="2">
      <t>コク</t>
    </rPh>
    <rPh sb="2" eb="3">
      <t>ショ</t>
    </rPh>
    <rPh sb="3" eb="5">
      <t>カイシュウ</t>
    </rPh>
    <rPh sb="5" eb="8">
      <t>ジギョウショ</t>
    </rPh>
    <phoneticPr fontId="7"/>
  </si>
  <si>
    <t>湯沸器</t>
    <rPh sb="0" eb="2">
      <t>ユワカ</t>
    </rPh>
    <rPh sb="2" eb="3">
      <t>キ</t>
    </rPh>
    <phoneticPr fontId="7"/>
  </si>
  <si>
    <t>風呂釜</t>
    <rPh sb="0" eb="2">
      <t>フロ</t>
    </rPh>
    <rPh sb="2" eb="3">
      <t>ガマ</t>
    </rPh>
    <phoneticPr fontId="7"/>
  </si>
  <si>
    <t>排気筒</t>
    <rPh sb="0" eb="3">
      <t>ハイキトウ</t>
    </rPh>
    <phoneticPr fontId="7"/>
  </si>
  <si>
    <t>設置済戸数</t>
    <rPh sb="0" eb="2">
      <t>セッチ</t>
    </rPh>
    <rPh sb="2" eb="3">
      <t>ズミ</t>
    </rPh>
    <rPh sb="3" eb="5">
      <t>コスウ</t>
    </rPh>
    <phoneticPr fontId="7"/>
  </si>
  <si>
    <t>うち期限切れ</t>
    <rPh sb="2" eb="4">
      <t>キゲン</t>
    </rPh>
    <rPh sb="4" eb="5">
      <t>ギ</t>
    </rPh>
    <phoneticPr fontId="7"/>
  </si>
  <si>
    <t>消費者戸数</t>
    <rPh sb="0" eb="3">
      <t>ショウヒシャ</t>
    </rPh>
    <rPh sb="3" eb="5">
      <t>コスウ</t>
    </rPh>
    <phoneticPr fontId="7"/>
  </si>
  <si>
    <t>うち製造年から
５年を経過した戸数</t>
    <rPh sb="2" eb="4">
      <t>セイゾウ</t>
    </rPh>
    <rPh sb="4" eb="5">
      <t>ドシ</t>
    </rPh>
    <rPh sb="9" eb="10">
      <t>ネン</t>
    </rPh>
    <rPh sb="11" eb="13">
      <t>ケイカ</t>
    </rPh>
    <rPh sb="15" eb="17">
      <t>コスウ</t>
    </rPh>
    <phoneticPr fontId="7"/>
  </si>
  <si>
    <t>期限切れ率</t>
    <rPh sb="0" eb="2">
      <t>キゲン</t>
    </rPh>
    <rPh sb="2" eb="3">
      <t>ギ</t>
    </rPh>
    <rPh sb="4" eb="5">
      <t>リツ</t>
    </rPh>
    <phoneticPr fontId="7"/>
  </si>
  <si>
    <t>合　計</t>
    <rPh sb="0" eb="1">
      <t>ゴウ</t>
    </rPh>
    <rPh sb="2" eb="3">
      <t>ケイ</t>
    </rPh>
    <phoneticPr fontId="7"/>
  </si>
  <si>
    <t>東北</t>
    <rPh sb="0" eb="2">
      <t>トウホク</t>
    </rPh>
    <phoneticPr fontId="7"/>
  </si>
  <si>
    <t>中部</t>
    <rPh sb="0" eb="2">
      <t>チュウブ</t>
    </rPh>
    <phoneticPr fontId="7"/>
  </si>
  <si>
    <t>近畿</t>
    <rPh sb="0" eb="2">
      <t>キンキ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</si>
  <si>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</si>
  <si>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</si>
  <si>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</t>
    <rPh sb="0" eb="2">
      <t>キュウシュウ</t>
    </rPh>
    <phoneticPr fontId="7"/>
  </si>
  <si>
    <t>経済産業省
所管</t>
    <rPh sb="0" eb="5">
      <t>ケイザイ</t>
    </rPh>
    <rPh sb="6" eb="8">
      <t>ショカン</t>
    </rPh>
    <phoneticPr fontId="7"/>
  </si>
  <si>
    <t>設置済戸数</t>
    <phoneticPr fontId="7"/>
  </si>
  <si>
    <t>(消費者戸数)</t>
    <rPh sb="1" eb="4">
      <t>ショウヒシャ</t>
    </rPh>
    <rPh sb="4" eb="6">
      <t>コスウ</t>
    </rPh>
    <phoneticPr fontId="7"/>
  </si>
  <si>
    <t>開放式</t>
    <rPh sb="0" eb="2">
      <t>カイホウ</t>
    </rPh>
    <rPh sb="2" eb="3">
      <t>シキ</t>
    </rPh>
    <phoneticPr fontId="7"/>
  </si>
  <si>
    <t>ＣＦ式</t>
    <rPh sb="2" eb="3">
      <t>シキ</t>
    </rPh>
    <phoneticPr fontId="7"/>
  </si>
  <si>
    <t>ＦＥ式</t>
    <rPh sb="2" eb="3">
      <t>シキ</t>
    </rPh>
    <phoneticPr fontId="7"/>
  </si>
  <si>
    <t>協会名</t>
    <rPh sb="0" eb="2">
      <t>キョウカイ</t>
    </rPh>
    <rPh sb="2" eb="3">
      <t>ナ</t>
    </rPh>
    <phoneticPr fontId="7"/>
  </si>
  <si>
    <t>関東</t>
    <rPh sb="0" eb="2">
      <t>カントウ</t>
    </rPh>
    <phoneticPr fontId="7"/>
  </si>
  <si>
    <t>３．消費者戸数</t>
    <rPh sb="2" eb="5">
      <t>ショウヒシャ</t>
    </rPh>
    <rPh sb="5" eb="7">
      <t>コスウ</t>
    </rPh>
    <phoneticPr fontId="7"/>
  </si>
  <si>
    <t>設置不要戸数</t>
    <rPh sb="0" eb="2">
      <t>セッチ</t>
    </rPh>
    <rPh sb="2" eb="4">
      <t>フヨウ</t>
    </rPh>
    <rPh sb="4" eb="6">
      <t>コスウ</t>
    </rPh>
    <phoneticPr fontId="7"/>
  </si>
  <si>
    <t>２．上記１．の報告書回収事業所の監督所管別</t>
    <rPh sb="2" eb="4">
      <t>ジョウキ</t>
    </rPh>
    <rPh sb="7" eb="10">
      <t>ホウコクショ</t>
    </rPh>
    <rPh sb="10" eb="12">
      <t>カイシュウ</t>
    </rPh>
    <rPh sb="12" eb="15">
      <t>ジギョウショ</t>
    </rPh>
    <rPh sb="16" eb="18">
      <t>カントク</t>
    </rPh>
    <rPh sb="18" eb="20">
      <t>ショカン</t>
    </rPh>
    <rPh sb="20" eb="21">
      <t>ベツ</t>
    </rPh>
    <phoneticPr fontId="7"/>
  </si>
  <si>
    <t>設置済戸数</t>
    <phoneticPr fontId="7"/>
  </si>
  <si>
    <t>うち製造５年経過</t>
    <rPh sb="2" eb="4">
      <t>セイゾウ</t>
    </rPh>
    <rPh sb="5" eb="6">
      <t>ネン</t>
    </rPh>
    <rPh sb="6" eb="8">
      <t>ケイカ</t>
    </rPh>
    <phoneticPr fontId="7"/>
  </si>
  <si>
    <t>うち製造７又は10年経過</t>
    <rPh sb="2" eb="4">
      <t>セイゾウ</t>
    </rPh>
    <rPh sb="5" eb="6">
      <t>マタ</t>
    </rPh>
    <rPh sb="9" eb="10">
      <t>ネン</t>
    </rPh>
    <rPh sb="10" eb="12">
      <t>ケイカ</t>
    </rPh>
    <phoneticPr fontId="7"/>
  </si>
  <si>
    <t>うち製造年から
7年交換のﾀｲﾌﾟは7年
10交換のﾀｲﾌﾟは10年
経過した施設数</t>
    <phoneticPr fontId="7"/>
  </si>
  <si>
    <t>計</t>
    <phoneticPr fontId="7"/>
  </si>
  <si>
    <t>－</t>
    <phoneticPr fontId="7"/>
  </si>
  <si>
    <t>Ｃ　一般住宅</t>
    <phoneticPr fontId="7"/>
  </si>
  <si>
    <t>うち
期限切れ戸数</t>
    <phoneticPr fontId="7"/>
  </si>
  <si>
    <t>別添３</t>
    <rPh sb="0" eb="1">
      <t>ベツ</t>
    </rPh>
    <rPh sb="1" eb="2">
      <t>ソウ</t>
    </rPh>
    <phoneticPr fontId="7"/>
  </si>
  <si>
    <t>別添４</t>
    <rPh sb="0" eb="1">
      <t>ベツ</t>
    </rPh>
    <rPh sb="1" eb="2">
      <t>ソウ</t>
    </rPh>
    <phoneticPr fontId="7"/>
  </si>
  <si>
    <t>別添６</t>
    <rPh sb="0" eb="1">
      <t>ベツ</t>
    </rPh>
    <rPh sb="1" eb="2">
      <t>ソウ</t>
    </rPh>
    <phoneticPr fontId="7"/>
  </si>
  <si>
    <t>別添７</t>
    <rPh sb="0" eb="1">
      <t>ベツ</t>
    </rPh>
    <rPh sb="1" eb="2">
      <t>ソウ</t>
    </rPh>
    <phoneticPr fontId="7"/>
  </si>
  <si>
    <t>設置率
*1</t>
    <rPh sb="0" eb="3">
      <t>セッチリツ</t>
    </rPh>
    <phoneticPr fontId="7"/>
  </si>
  <si>
    <t>設置率
*2</t>
    <rPh sb="0" eb="3">
      <t>セッチリツ</t>
    </rPh>
    <phoneticPr fontId="7"/>
  </si>
  <si>
    <t>※2 設置率＝</t>
    <rPh sb="3" eb="5">
      <t>セッチ</t>
    </rPh>
    <rPh sb="5" eb="6">
      <t>リツ</t>
    </rPh>
    <phoneticPr fontId="7"/>
  </si>
  <si>
    <t>別添９</t>
    <rPh sb="0" eb="1">
      <t>ベツ</t>
    </rPh>
    <rPh sb="1" eb="2">
      <t>ソウ</t>
    </rPh>
    <phoneticPr fontId="7"/>
  </si>
  <si>
    <t>別添５</t>
    <rPh sb="0" eb="1">
      <t>ベツ</t>
    </rPh>
    <rPh sb="1" eb="2">
      <t>ソウ</t>
    </rPh>
    <phoneticPr fontId="7"/>
  </si>
  <si>
    <t>(ヒューズガス栓等)</t>
    <phoneticPr fontId="7"/>
  </si>
  <si>
    <t>（一社）全国ＬＰガス協会</t>
    <rPh sb="1" eb="3">
      <t>イッシャ</t>
    </rPh>
    <rPh sb="4" eb="6">
      <t>ゼンコク</t>
    </rPh>
    <rPh sb="10" eb="12">
      <t>キョウカイ</t>
    </rPh>
    <phoneticPr fontId="7"/>
  </si>
  <si>
    <t>市町村所管</t>
  </si>
  <si>
    <t>市町村所管</t>
    <rPh sb="0" eb="3">
      <t>シチョウソン</t>
    </rPh>
    <rPh sb="3" eb="5">
      <t>ショカン</t>
    </rPh>
    <phoneticPr fontId="7"/>
  </si>
  <si>
    <t>設置済み</t>
    <rPh sb="0" eb="2">
      <t>セッチ</t>
    </rPh>
    <rPh sb="2" eb="3">
      <t>ス</t>
    </rPh>
    <phoneticPr fontId="7"/>
  </si>
  <si>
    <t>①業務用厨房施設</t>
    <rPh sb="1" eb="4">
      <t>ギョウムヨウ</t>
    </rPh>
    <rPh sb="4" eb="6">
      <t>チュウボウ</t>
    </rPh>
    <rPh sb="6" eb="8">
      <t>シセツ</t>
    </rPh>
    <phoneticPr fontId="7"/>
  </si>
  <si>
    <t>設置不要（屋外）</t>
    <rPh sb="0" eb="2">
      <t>セッチ</t>
    </rPh>
    <rPh sb="2" eb="4">
      <t>フヨウ</t>
    </rPh>
    <rPh sb="5" eb="7">
      <t>オクガイ</t>
    </rPh>
    <phoneticPr fontId="7"/>
  </si>
  <si>
    <t>①</t>
    <phoneticPr fontId="7"/>
  </si>
  <si>
    <t>②</t>
    <phoneticPr fontId="7"/>
  </si>
  <si>
    <t>③</t>
    <phoneticPr fontId="7"/>
  </si>
  <si>
    <t>設置済</t>
    <rPh sb="0" eb="2">
      <t>セッチ</t>
    </rPh>
    <rPh sb="2" eb="3">
      <t>スミ</t>
    </rPh>
    <phoneticPr fontId="7"/>
  </si>
  <si>
    <t>設置不要(屋外)</t>
    <rPh sb="0" eb="2">
      <t>セッチ</t>
    </rPh>
    <rPh sb="2" eb="4">
      <t>フヨウ</t>
    </rPh>
    <rPh sb="5" eb="7">
      <t>オクガイ</t>
    </rPh>
    <phoneticPr fontId="7"/>
  </si>
  <si>
    <t>市町村所管</t>
    <phoneticPr fontId="7"/>
  </si>
  <si>
    <t>業務用厨房施設に対するＣＯ中毒事故防止対策状況</t>
    <rPh sb="0" eb="3">
      <t>ギョウムヨウ</t>
    </rPh>
    <rPh sb="3" eb="5">
      <t>チュウボウ</t>
    </rPh>
    <rPh sb="5" eb="7">
      <t>シセツ</t>
    </rPh>
    <rPh sb="8" eb="9">
      <t>タイ</t>
    </rPh>
    <rPh sb="13" eb="15">
      <t>チュウドク</t>
    </rPh>
    <rPh sb="15" eb="17">
      <t>ジコ</t>
    </rPh>
    <rPh sb="17" eb="19">
      <t>ボウシ</t>
    </rPh>
    <rPh sb="19" eb="21">
      <t>タイサク</t>
    </rPh>
    <rPh sb="21" eb="23">
      <t>ジョウキョウ</t>
    </rPh>
    <phoneticPr fontId="7"/>
  </si>
  <si>
    <t>-</t>
    <phoneticPr fontId="7"/>
  </si>
  <si>
    <t>業務用厨房施設</t>
    <phoneticPr fontId="7"/>
  </si>
  <si>
    <t>設置率</t>
    <rPh sb="0" eb="2">
      <t>セッチ</t>
    </rPh>
    <rPh sb="2" eb="3">
      <t>リツ</t>
    </rPh>
    <phoneticPr fontId="7"/>
  </si>
  <si>
    <t>（事業所の概要）</t>
    <rPh sb="1" eb="3">
      <t>ジギョウ</t>
    </rPh>
    <rPh sb="3" eb="4">
      <t>ショ</t>
    </rPh>
    <rPh sb="5" eb="7">
      <t>ガイヨウ</t>
    </rPh>
    <phoneticPr fontId="7"/>
  </si>
  <si>
    <t>設置率</t>
    <rPh sb="0" eb="3">
      <t>セッチリツ</t>
    </rPh>
    <phoneticPr fontId="7"/>
  </si>
  <si>
    <t>１．報告書回収率</t>
    <rPh sb="2" eb="3">
      <t>ホウ</t>
    </rPh>
    <rPh sb="3" eb="4">
      <t>コク</t>
    </rPh>
    <rPh sb="4" eb="5">
      <t>ショ</t>
    </rPh>
    <rPh sb="5" eb="7">
      <t>カイシュウ</t>
    </rPh>
    <rPh sb="7" eb="8">
      <t>リツ</t>
    </rPh>
    <phoneticPr fontId="7"/>
  </si>
  <si>
    <t>５．業務用厨房施設数</t>
    <rPh sb="2" eb="5">
      <t>ギョウムヨウ</t>
    </rPh>
    <rPh sb="5" eb="7">
      <t>チュウボウ</t>
    </rPh>
    <rPh sb="7" eb="9">
      <t>シセツ</t>
    </rPh>
    <rPh sb="9" eb="10">
      <t>スウ</t>
    </rPh>
    <phoneticPr fontId="7"/>
  </si>
  <si>
    <t>、うち期限切れ</t>
    <phoneticPr fontId="7"/>
  </si>
  <si>
    <t>、うち製造５年経過</t>
    <phoneticPr fontId="7"/>
  </si>
  <si>
    <t>③ガス警報器</t>
    <rPh sb="3" eb="6">
      <t>ケイホウキ</t>
    </rPh>
    <phoneticPr fontId="7"/>
  </si>
  <si>
    <t>ガス警報器設置済戸数</t>
    <rPh sb="5" eb="7">
      <t>セッチ</t>
    </rPh>
    <phoneticPr fontId="7"/>
  </si>
  <si>
    <t>①のうち法定周知以外の周知を行った施設</t>
    <phoneticPr fontId="7"/>
  </si>
  <si>
    <t>①のうち業務用換気警報器等設置済施設</t>
    <rPh sb="4" eb="7">
      <t>ギョウムヨウ</t>
    </rPh>
    <rPh sb="7" eb="9">
      <t>カンキ</t>
    </rPh>
    <rPh sb="9" eb="12">
      <t>ケイホウキ</t>
    </rPh>
    <rPh sb="12" eb="13">
      <t>トウ</t>
    </rPh>
    <rPh sb="15" eb="16">
      <t>スミ</t>
    </rPh>
    <rPh sb="16" eb="18">
      <t>シセツ</t>
    </rPh>
    <phoneticPr fontId="7"/>
  </si>
  <si>
    <t>別添２</t>
    <rPh sb="0" eb="1">
      <t>ベツ</t>
    </rPh>
    <rPh sb="1" eb="2">
      <t>テン</t>
    </rPh>
    <phoneticPr fontId="7"/>
  </si>
  <si>
    <t>(ガス警報器)</t>
    <rPh sb="3" eb="6">
      <t>ケイホウキ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</si>
  <si>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</si>
  <si>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</si>
  <si>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</si>
  <si>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</si>
  <si>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②のうち期限切れ戸数</t>
    <rPh sb="4" eb="6">
      <t>キゲン</t>
    </rPh>
    <rPh sb="6" eb="7">
      <t>ギ</t>
    </rPh>
    <rPh sb="8" eb="10">
      <t>コスウ</t>
    </rPh>
    <phoneticPr fontId="7"/>
  </si>
  <si>
    <t>⑤</t>
    <phoneticPr fontId="7"/>
  </si>
  <si>
    <t>⑥</t>
    <phoneticPr fontId="7"/>
  </si>
  <si>
    <t>⑧</t>
    <phoneticPr fontId="7"/>
  </si>
  <si>
    <t>⑨</t>
    <phoneticPr fontId="7"/>
  </si>
  <si>
    <t>⑩</t>
    <phoneticPr fontId="7"/>
  </si>
  <si>
    <t>②/①</t>
    <phoneticPr fontId="7"/>
  </si>
  <si>
    <t>③/②</t>
    <phoneticPr fontId="7"/>
  </si>
  <si>
    <t>⑤/④</t>
    <phoneticPr fontId="7"/>
  </si>
  <si>
    <t>⑥/⑤</t>
    <phoneticPr fontId="7"/>
  </si>
  <si>
    <t>⑦</t>
    <phoneticPr fontId="7"/>
  </si>
  <si>
    <t>⑧/⑦</t>
    <phoneticPr fontId="7"/>
  </si>
  <si>
    <t>⑨/⑧</t>
    <phoneticPr fontId="7"/>
  </si>
  <si>
    <t>⑩=①+④+⑦</t>
    <phoneticPr fontId="7"/>
  </si>
  <si>
    <t>⑪=②+⑤+⑧</t>
    <phoneticPr fontId="7"/>
  </si>
  <si>
    <t>⑪/⑩</t>
    <phoneticPr fontId="7"/>
  </si>
  <si>
    <t>⑪のうち期限切れ戸数</t>
    <rPh sb="4" eb="6">
      <t>キゲン</t>
    </rPh>
    <rPh sb="6" eb="7">
      <t>ギ</t>
    </rPh>
    <rPh sb="8" eb="10">
      <t>コスウ</t>
    </rPh>
    <phoneticPr fontId="7"/>
  </si>
  <si>
    <t>⑫</t>
    <phoneticPr fontId="7"/>
  </si>
  <si>
    <t>⑫/⑪</t>
    <phoneticPr fontId="7"/>
  </si>
  <si>
    <t>（法定周知以外の周知率及び業務用換気警報器の設置率）</t>
    <rPh sb="13" eb="16">
      <t>ギョウムヨウ</t>
    </rPh>
    <rPh sb="16" eb="18">
      <t>カンキ</t>
    </rPh>
    <rPh sb="18" eb="21">
      <t>ケイホウキ</t>
    </rPh>
    <rPh sb="22" eb="24">
      <t>セッチ</t>
    </rPh>
    <rPh sb="24" eb="25">
      <t>リツ</t>
    </rPh>
    <phoneticPr fontId="7"/>
  </si>
  <si>
    <t>合　　　計</t>
    <rPh sb="0" eb="1">
      <t>ゴウ</t>
    </rPh>
    <rPh sb="4" eb="5">
      <t>ケイ</t>
    </rPh>
    <phoneticPr fontId="7"/>
  </si>
  <si>
    <t>Ｄ　合　計　（Ａ＋Ｂ＋Ｃ）</t>
    <rPh sb="2" eb="3">
      <t>ゴウ</t>
    </rPh>
    <rPh sb="4" eb="5">
      <t>ケイ</t>
    </rPh>
    <phoneticPr fontId="7"/>
  </si>
  <si>
    <t>⑫=③+⑥+⑨</t>
    <phoneticPr fontId="7"/>
  </si>
  <si>
    <t>③のうち製造年から5年経過した戸数</t>
    <rPh sb="4" eb="6">
      <t>セイゾウ</t>
    </rPh>
    <rPh sb="6" eb="7">
      <t>ネン</t>
    </rPh>
    <rPh sb="10" eb="11">
      <t>ネン</t>
    </rPh>
    <rPh sb="11" eb="13">
      <t>ケイカ</t>
    </rPh>
    <rPh sb="15" eb="17">
      <t>コスウ</t>
    </rPh>
    <phoneticPr fontId="7"/>
  </si>
  <si>
    <t>④/③</t>
    <phoneticPr fontId="7"/>
  </si>
  <si>
    <t>⑦のうち製造年から5年経過した戸数</t>
    <rPh sb="4" eb="6">
      <t>セイゾウ</t>
    </rPh>
    <rPh sb="6" eb="7">
      <t>ネン</t>
    </rPh>
    <rPh sb="10" eb="11">
      <t>ネン</t>
    </rPh>
    <rPh sb="11" eb="13">
      <t>ケイカ</t>
    </rPh>
    <rPh sb="15" eb="17">
      <t>コスウ</t>
    </rPh>
    <phoneticPr fontId="7"/>
  </si>
  <si>
    <t>⑪</t>
    <phoneticPr fontId="7"/>
  </si>
  <si>
    <t>周知実施率</t>
    <rPh sb="0" eb="2">
      <t>シュウチ</t>
    </rPh>
    <rPh sb="2" eb="4">
      <t>ジッシ</t>
    </rPh>
    <rPh sb="4" eb="5">
      <t>リツ</t>
    </rPh>
    <phoneticPr fontId="7"/>
  </si>
  <si>
    <t>⑬=①+⑤+⑨</t>
    <phoneticPr fontId="7"/>
  </si>
  <si>
    <t>⑭=②+⑥+⑩</t>
    <phoneticPr fontId="7"/>
  </si>
  <si>
    <t>⑮=③+⑦+⑪</t>
    <phoneticPr fontId="7"/>
  </si>
  <si>
    <t>⑯</t>
    <phoneticPr fontId="7"/>
  </si>
  <si>
    <t>⑪のうち製造年から5年経過した戸数</t>
    <rPh sb="4" eb="6">
      <t>セイゾウ</t>
    </rPh>
    <rPh sb="6" eb="7">
      <t>ネン</t>
    </rPh>
    <rPh sb="10" eb="11">
      <t>ネン</t>
    </rPh>
    <rPh sb="11" eb="13">
      <t>ケイカ</t>
    </rPh>
    <rPh sb="15" eb="17">
      <t>コスウ</t>
    </rPh>
    <phoneticPr fontId="7"/>
  </si>
  <si>
    <t>⑯/⑮</t>
    <phoneticPr fontId="7"/>
  </si>
  <si>
    <t>③/(①-②)</t>
    <phoneticPr fontId="7"/>
  </si>
  <si>
    <t>⑤のうち期限切れ戸数</t>
    <rPh sb="4" eb="6">
      <t>キゲン</t>
    </rPh>
    <rPh sb="6" eb="7">
      <t>ギ</t>
    </rPh>
    <rPh sb="8" eb="10">
      <t>コスウ</t>
    </rPh>
    <phoneticPr fontId="7"/>
  </si>
  <si>
    <t>⑧のうち期限切れ戸数</t>
    <rPh sb="4" eb="6">
      <t>キゲン</t>
    </rPh>
    <rPh sb="6" eb="7">
      <t>ギ</t>
    </rPh>
    <rPh sb="8" eb="10">
      <t>コスウ</t>
    </rPh>
    <phoneticPr fontId="7"/>
  </si>
  <si>
    <t>⑦/(⑤-⑥)</t>
    <phoneticPr fontId="7"/>
  </si>
  <si>
    <t>⑪/(⑨-⑩)</t>
    <phoneticPr fontId="7"/>
  </si>
  <si>
    <t>⑮/(⑬-⑭)</t>
    <phoneticPr fontId="7"/>
  </si>
  <si>
    <t>①うち製造年から7年又は10年経過した施設数</t>
    <rPh sb="3" eb="5">
      <t>セイゾウ</t>
    </rPh>
    <rPh sb="5" eb="6">
      <t>ネン</t>
    </rPh>
    <rPh sb="9" eb="10">
      <t>ネン</t>
    </rPh>
    <rPh sb="10" eb="11">
      <t>マタ</t>
    </rPh>
    <rPh sb="14" eb="15">
      <t>ネン</t>
    </rPh>
    <rPh sb="15" eb="17">
      <t>ケイカ</t>
    </rPh>
    <rPh sb="19" eb="21">
      <t>シセツ</t>
    </rPh>
    <rPh sb="21" eb="22">
      <t>スウ</t>
    </rPh>
    <phoneticPr fontId="7"/>
  </si>
  <si>
    <t>②/①</t>
    <phoneticPr fontId="7"/>
  </si>
  <si>
    <t>５年経過率</t>
    <rPh sb="1" eb="2">
      <t>ネン</t>
    </rPh>
    <rPh sb="2" eb="4">
      <t>ケイカ</t>
    </rPh>
    <rPh sb="4" eb="5">
      <t>リツ</t>
    </rPh>
    <phoneticPr fontId="7"/>
  </si>
  <si>
    <t>7年又は10年経過率</t>
    <rPh sb="1" eb="2">
      <t>ネン</t>
    </rPh>
    <rPh sb="2" eb="3">
      <t>マタ</t>
    </rPh>
    <rPh sb="6" eb="7">
      <t>ネン</t>
    </rPh>
    <rPh sb="7" eb="9">
      <t>ケイカ</t>
    </rPh>
    <rPh sb="9" eb="10">
      <t>リツ</t>
    </rPh>
    <phoneticPr fontId="7"/>
  </si>
  <si>
    <t>③</t>
    <phoneticPr fontId="7"/>
  </si>
  <si>
    <t>④</t>
    <phoneticPr fontId="7"/>
  </si>
  <si>
    <t>③うち製造年から7年又は10年経過した施設数</t>
    <rPh sb="3" eb="5">
      <t>セイゾウ</t>
    </rPh>
    <rPh sb="5" eb="6">
      <t>ネン</t>
    </rPh>
    <rPh sb="9" eb="10">
      <t>ネン</t>
    </rPh>
    <rPh sb="10" eb="11">
      <t>マタ</t>
    </rPh>
    <rPh sb="14" eb="15">
      <t>ネン</t>
    </rPh>
    <rPh sb="15" eb="17">
      <t>ケイカ</t>
    </rPh>
    <rPh sb="19" eb="21">
      <t>シセツ</t>
    </rPh>
    <rPh sb="21" eb="22">
      <t>スウ</t>
    </rPh>
    <phoneticPr fontId="7"/>
  </si>
  <si>
    <t>①</t>
    <phoneticPr fontId="7"/>
  </si>
  <si>
    <t>②</t>
    <phoneticPr fontId="7"/>
  </si>
  <si>
    <t>⑦=①+③+⑤</t>
    <phoneticPr fontId="7"/>
  </si>
  <si>
    <t>⑧=②+④+⑥</t>
    <phoneticPr fontId="7"/>
  </si>
  <si>
    <t>③/(①-②)</t>
    <phoneticPr fontId="7"/>
  </si>
  <si>
    <t>⑥/(④-⑤)</t>
    <phoneticPr fontId="7"/>
  </si>
  <si>
    <t>⑨/(⑦-⑧)</t>
    <phoneticPr fontId="7"/>
  </si>
  <si>
    <t>⑫/(⑩-⑪)</t>
    <phoneticPr fontId="7"/>
  </si>
  <si>
    <t>報告書回収状況</t>
    <rPh sb="0" eb="3">
      <t>ホウコクショ</t>
    </rPh>
    <rPh sb="3" eb="5">
      <t>カイシュウ</t>
    </rPh>
    <rPh sb="5" eb="7">
      <t>ジョウキョウ</t>
    </rPh>
    <phoneticPr fontId="7"/>
  </si>
  <si>
    <t>配布事業所数</t>
    <rPh sb="0" eb="2">
      <t>ハイフ</t>
    </rPh>
    <rPh sb="2" eb="5">
      <t>ジギョウショ</t>
    </rPh>
    <rPh sb="5" eb="6">
      <t>スウ</t>
    </rPh>
    <phoneticPr fontId="7"/>
  </si>
  <si>
    <t>回収事業所数</t>
    <rPh sb="0" eb="2">
      <t>カイシュウ</t>
    </rPh>
    <rPh sb="2" eb="5">
      <t>ジギョウショ</t>
    </rPh>
    <rPh sb="5" eb="6">
      <t>スウ</t>
    </rPh>
    <phoneticPr fontId="7"/>
  </si>
  <si>
    <t>A=(①+②+③)</t>
    <phoneticPr fontId="7"/>
  </si>
  <si>
    <t>A</t>
    <phoneticPr fontId="7"/>
  </si>
  <si>
    <t>B</t>
    <phoneticPr fontId="7"/>
  </si>
  <si>
    <t>①=A+B+C</t>
    <phoneticPr fontId="7"/>
  </si>
  <si>
    <t>D</t>
    <phoneticPr fontId="7"/>
  </si>
  <si>
    <t>E</t>
    <phoneticPr fontId="7"/>
  </si>
  <si>
    <t>②=D+E</t>
    <phoneticPr fontId="7"/>
  </si>
  <si>
    <t>湯沸器計</t>
    <rPh sb="0" eb="3">
      <t>ユ</t>
    </rPh>
    <rPh sb="3" eb="4">
      <t>ケイ</t>
    </rPh>
    <phoneticPr fontId="7"/>
  </si>
  <si>
    <t>風呂釜計</t>
    <rPh sb="0" eb="2">
      <t>フロ</t>
    </rPh>
    <rPh sb="2" eb="3">
      <t>カマ</t>
    </rPh>
    <rPh sb="3" eb="4">
      <t>ケイ</t>
    </rPh>
    <phoneticPr fontId="7"/>
  </si>
  <si>
    <t>①+②+③
排気筒</t>
    <rPh sb="6" eb="9">
      <t>ハイキトウ</t>
    </rPh>
    <phoneticPr fontId="7"/>
  </si>
  <si>
    <t>④/(①-③)</t>
    <phoneticPr fontId="7"/>
  </si>
  <si>
    <t>※ 監督所管別販売事業所数の比率については、小数点第3位を四捨五入しているため、それぞれを合計した場合100%とならない県があります。</t>
    <rPh sb="2" eb="4">
      <t>カントク</t>
    </rPh>
    <rPh sb="4" eb="6">
      <t>ショカン</t>
    </rPh>
    <rPh sb="6" eb="7">
      <t>ベツ</t>
    </rPh>
    <rPh sb="7" eb="9">
      <t>ハンバイ</t>
    </rPh>
    <rPh sb="9" eb="12">
      <t>ジギョウショ</t>
    </rPh>
    <rPh sb="12" eb="13">
      <t>スウ</t>
    </rPh>
    <rPh sb="14" eb="16">
      <t>ヒリツ</t>
    </rPh>
    <rPh sb="22" eb="25">
      <t>ショウスウテン</t>
    </rPh>
    <rPh sb="25" eb="26">
      <t>ダイ</t>
    </rPh>
    <rPh sb="27" eb="28">
      <t>イ</t>
    </rPh>
    <rPh sb="29" eb="33">
      <t>シシャゴニュウ</t>
    </rPh>
    <rPh sb="45" eb="47">
      <t>ゴウケイ</t>
    </rPh>
    <rPh sb="49" eb="51">
      <t>バアイ</t>
    </rPh>
    <rPh sb="60" eb="61">
      <t>ケン</t>
    </rPh>
    <phoneticPr fontId="7"/>
  </si>
  <si>
    <t>※ ①②③の比率については、小数点第3位を四捨五入しているため、それぞれを合計した場合100%とならない県があります。</t>
    <rPh sb="6" eb="8">
      <t>ヒリツ</t>
    </rPh>
    <rPh sb="14" eb="17">
      <t>ショウスウテン</t>
    </rPh>
    <rPh sb="17" eb="18">
      <t>ダイ</t>
    </rPh>
    <rPh sb="19" eb="20">
      <t>イ</t>
    </rPh>
    <rPh sb="21" eb="25">
      <t>シシャゴニュウ</t>
    </rPh>
    <rPh sb="37" eb="39">
      <t>ゴウケイ</t>
    </rPh>
    <rPh sb="41" eb="43">
      <t>バアイ</t>
    </rPh>
    <rPh sb="52" eb="53">
      <t>ケン</t>
    </rPh>
    <phoneticPr fontId="7"/>
  </si>
  <si>
    <t>※ 各項目の設置率及び期限切れ率については、小数点第3位を四捨五入しているため、実数と異なる県があります。</t>
    <rPh sb="2" eb="3">
      <t>カク</t>
    </rPh>
    <rPh sb="3" eb="5">
      <t>コウモク</t>
    </rPh>
    <rPh sb="6" eb="9">
      <t>セッチリツ</t>
    </rPh>
    <rPh sb="9" eb="10">
      <t>オヨ</t>
    </rPh>
    <rPh sb="11" eb="13">
      <t>キゲン</t>
    </rPh>
    <rPh sb="13" eb="14">
      <t>ギ</t>
    </rPh>
    <rPh sb="15" eb="16">
      <t>リツ</t>
    </rPh>
    <rPh sb="22" eb="25">
      <t>ショウスウテン</t>
    </rPh>
    <rPh sb="25" eb="26">
      <t>ダイ</t>
    </rPh>
    <rPh sb="27" eb="28">
      <t>イ</t>
    </rPh>
    <rPh sb="29" eb="33">
      <t>シシャゴニュウ</t>
    </rPh>
    <rPh sb="40" eb="42">
      <t>ジッスウ</t>
    </rPh>
    <rPh sb="43" eb="44">
      <t>コト</t>
    </rPh>
    <rPh sb="46" eb="47">
      <t>ケン</t>
    </rPh>
    <phoneticPr fontId="7"/>
  </si>
  <si>
    <t>※ 各項目の設置率については、小数点第3位を四捨五入しているため、実数と異なる県があります。</t>
    <rPh sb="2" eb="3">
      <t>カク</t>
    </rPh>
    <rPh sb="3" eb="5">
      <t>コウモク</t>
    </rPh>
    <rPh sb="6" eb="9">
      <t>セッチリツ</t>
    </rPh>
    <rPh sb="15" eb="18">
      <t>ショウスウテン</t>
    </rPh>
    <rPh sb="18" eb="19">
      <t>ダイ</t>
    </rPh>
    <rPh sb="20" eb="21">
      <t>イ</t>
    </rPh>
    <rPh sb="22" eb="26">
      <t>シシャゴニュウ</t>
    </rPh>
    <rPh sb="33" eb="35">
      <t>ジッスウ</t>
    </rPh>
    <rPh sb="36" eb="37">
      <t>コト</t>
    </rPh>
    <rPh sb="39" eb="40">
      <t>ケン</t>
    </rPh>
    <phoneticPr fontId="7"/>
  </si>
  <si>
    <t>※ 各項目の設置率及び経過率については、小数点第3位を四捨五入しているため、実数と異なる県があります。</t>
    <rPh sb="2" eb="3">
      <t>カク</t>
    </rPh>
    <rPh sb="3" eb="5">
      <t>コウモク</t>
    </rPh>
    <rPh sb="6" eb="9">
      <t>セッチリツ</t>
    </rPh>
    <rPh sb="9" eb="10">
      <t>オヨ</t>
    </rPh>
    <rPh sb="11" eb="13">
      <t>ケイカ</t>
    </rPh>
    <rPh sb="13" eb="14">
      <t>リツ</t>
    </rPh>
    <rPh sb="20" eb="23">
      <t>ショウスウテン</t>
    </rPh>
    <rPh sb="23" eb="24">
      <t>ダイ</t>
    </rPh>
    <rPh sb="25" eb="26">
      <t>イ</t>
    </rPh>
    <rPh sb="27" eb="31">
      <t>シシャゴニュウ</t>
    </rPh>
    <rPh sb="38" eb="40">
      <t>ジッスウ</t>
    </rPh>
    <rPh sb="41" eb="42">
      <t>コト</t>
    </rPh>
    <rPh sb="44" eb="45">
      <t>ケン</t>
    </rPh>
    <phoneticPr fontId="7"/>
  </si>
  <si>
    <t>※ 各項目の経過率については、小数点第3位を四捨五入しているため、実数と異なる県があります。</t>
    <rPh sb="2" eb="3">
      <t>カク</t>
    </rPh>
    <rPh sb="3" eb="5">
      <t>コウモク</t>
    </rPh>
    <rPh sb="6" eb="8">
      <t>ケイカ</t>
    </rPh>
    <rPh sb="8" eb="9">
      <t>リツ</t>
    </rPh>
    <rPh sb="15" eb="18">
      <t>ショウスウテン</t>
    </rPh>
    <rPh sb="18" eb="19">
      <t>ダイ</t>
    </rPh>
    <rPh sb="20" eb="21">
      <t>イ</t>
    </rPh>
    <rPh sb="22" eb="26">
      <t>シシャゴニュウ</t>
    </rPh>
    <rPh sb="33" eb="35">
      <t>ジッスウ</t>
    </rPh>
    <rPh sb="36" eb="37">
      <t>コト</t>
    </rPh>
    <rPh sb="39" eb="40">
      <t>ケン</t>
    </rPh>
    <phoneticPr fontId="7"/>
  </si>
  <si>
    <t>４．燃焼器具等未交換数</t>
    <rPh sb="2" eb="4">
      <t>ネンショウ</t>
    </rPh>
    <rPh sb="4" eb="6">
      <t>キグ</t>
    </rPh>
    <rPh sb="6" eb="7">
      <t>トウ</t>
    </rPh>
    <rPh sb="7" eb="8">
      <t>ミ</t>
    </rPh>
    <rPh sb="8" eb="10">
      <t>コウカン</t>
    </rPh>
    <rPh sb="10" eb="11">
      <t>スウ</t>
    </rPh>
    <phoneticPr fontId="7"/>
  </si>
  <si>
    <t>⑮のうち製造年から5年経過した戸数</t>
    <rPh sb="4" eb="6">
      <t>セイゾウ</t>
    </rPh>
    <rPh sb="6" eb="7">
      <t>ネン</t>
    </rPh>
    <rPh sb="10" eb="11">
      <t>ネン</t>
    </rPh>
    <rPh sb="11" eb="13">
      <t>ケイカ</t>
    </rPh>
    <rPh sb="15" eb="17">
      <t>コスウ</t>
    </rPh>
    <phoneticPr fontId="7"/>
  </si>
  <si>
    <t>３．消費者戸数</t>
    <phoneticPr fontId="7"/>
  </si>
  <si>
    <t>ヒューズガス栓等</t>
    <rPh sb="6" eb="7">
      <t>セン</t>
    </rPh>
    <rPh sb="7" eb="8">
      <t>トウ</t>
    </rPh>
    <phoneticPr fontId="7"/>
  </si>
  <si>
    <t>ガス警報器</t>
    <rPh sb="2" eb="5">
      <t>ケイホウキ</t>
    </rPh>
    <phoneticPr fontId="7"/>
  </si>
  <si>
    <t>調整器</t>
    <rPh sb="0" eb="3">
      <t>チョウセイキ</t>
    </rPh>
    <phoneticPr fontId="7"/>
  </si>
  <si>
    <t>Ⅰ
開放式</t>
    <rPh sb="2" eb="4">
      <t>カイホウ</t>
    </rPh>
    <rPh sb="4" eb="5">
      <t>シキ</t>
    </rPh>
    <phoneticPr fontId="7"/>
  </si>
  <si>
    <t>Ⅱ
ＣＦ式</t>
    <rPh sb="4" eb="5">
      <t>シキ</t>
    </rPh>
    <phoneticPr fontId="7"/>
  </si>
  <si>
    <t>Ⅲ
ＦＥ式</t>
    <rPh sb="4" eb="5">
      <t>シキ</t>
    </rPh>
    <phoneticPr fontId="7"/>
  </si>
  <si>
    <t>Ⅴ
ＣＦ式</t>
    <rPh sb="4" eb="5">
      <t>シキ</t>
    </rPh>
    <phoneticPr fontId="7"/>
  </si>
  <si>
    <t>Ⅵ
ＦＥ式</t>
    <rPh sb="4" eb="5">
      <t>シキ</t>
    </rPh>
    <phoneticPr fontId="7"/>
  </si>
  <si>
    <t>⑨
設置済戸数</t>
    <rPh sb="2" eb="4">
      <t>セッチ</t>
    </rPh>
    <rPh sb="4" eb="5">
      <t>ズ</t>
    </rPh>
    <rPh sb="5" eb="7">
      <t>コスウ</t>
    </rPh>
    <phoneticPr fontId="7"/>
  </si>
  <si>
    <t>⑦
設置済戸数</t>
    <rPh sb="2" eb="4">
      <t>セッチ</t>
    </rPh>
    <rPh sb="4" eb="5">
      <t>ズ</t>
    </rPh>
    <rPh sb="5" eb="7">
      <t>コスウ</t>
    </rPh>
    <phoneticPr fontId="7"/>
  </si>
  <si>
    <t>⑬
設置済戸数</t>
    <rPh sb="2" eb="4">
      <t>セッチ</t>
    </rPh>
    <rPh sb="4" eb="5">
      <t>ズ</t>
    </rPh>
    <rPh sb="5" eb="7">
      <t>コスウ</t>
    </rPh>
    <phoneticPr fontId="7"/>
  </si>
  <si>
    <t>長崎県</t>
    <rPh sb="0" eb="2">
      <t>ナガサキ</t>
    </rPh>
    <rPh sb="2" eb="3">
      <t>ケン</t>
    </rPh>
    <phoneticPr fontId="7"/>
  </si>
  <si>
    <t>①うち法定周知以外の周知を行った施設</t>
    <rPh sb="3" eb="5">
      <t>ホウテイ</t>
    </rPh>
    <rPh sb="5" eb="7">
      <t>シュウチ</t>
    </rPh>
    <rPh sb="7" eb="9">
      <t>イガイ</t>
    </rPh>
    <rPh sb="10" eb="12">
      <t>シュウチ</t>
    </rPh>
    <rPh sb="13" eb="14">
      <t>オコナ</t>
    </rPh>
    <rPh sb="16" eb="18">
      <t>シセツ</t>
    </rPh>
    <phoneticPr fontId="7"/>
  </si>
  <si>
    <t>①のうち業務用換気警報器（ＣＯ警報器を含む）を設置している施設</t>
    <rPh sb="4" eb="7">
      <t>ギョウムヨウ</t>
    </rPh>
    <rPh sb="7" eb="9">
      <t>カンキ</t>
    </rPh>
    <rPh sb="9" eb="12">
      <t>ケイホウキ</t>
    </rPh>
    <rPh sb="15" eb="18">
      <t>ケイホウキ</t>
    </rPh>
    <rPh sb="19" eb="20">
      <t>フク</t>
    </rPh>
    <rPh sb="23" eb="25">
      <t>セッチ</t>
    </rPh>
    <rPh sb="29" eb="31">
      <t>シセツ</t>
    </rPh>
    <phoneticPr fontId="7"/>
  </si>
  <si>
    <t>※1 設置率＝</t>
    <rPh sb="3" eb="5">
      <t>セッチ</t>
    </rPh>
    <rPh sb="5" eb="6">
      <t>リツ</t>
    </rPh>
    <phoneticPr fontId="7"/>
  </si>
  <si>
    <t>設置施設数</t>
    <phoneticPr fontId="7"/>
  </si>
  <si>
    <t>別添１１</t>
    <rPh sb="0" eb="1">
      <t>ベツ</t>
    </rPh>
    <rPh sb="1" eb="2">
      <t>ソウ</t>
    </rPh>
    <phoneticPr fontId="7"/>
  </si>
  <si>
    <t>集中監視システム設置戸数</t>
    <rPh sb="0" eb="2">
      <t>シュウチュウ</t>
    </rPh>
    <rPh sb="2" eb="4">
      <t>カンシ</t>
    </rPh>
    <rPh sb="8" eb="10">
      <t>セッチ</t>
    </rPh>
    <rPh sb="10" eb="12">
      <t>コスウ</t>
    </rPh>
    <phoneticPr fontId="7"/>
  </si>
  <si>
    <t>（ガスメーターに設置されたもの）</t>
    <rPh sb="8" eb="10">
      <t>セッチ</t>
    </rPh>
    <phoneticPr fontId="7"/>
  </si>
  <si>
    <t>連動済</t>
    <rPh sb="0" eb="2">
      <t>レンドウ</t>
    </rPh>
    <rPh sb="2" eb="3">
      <t>ズ</t>
    </rPh>
    <phoneticPr fontId="7"/>
  </si>
  <si>
    <t>連動不要（屋外）</t>
    <rPh sb="0" eb="2">
      <t>レンドウ</t>
    </rPh>
    <rPh sb="2" eb="4">
      <t>フヨウ</t>
    </rPh>
    <rPh sb="5" eb="7">
      <t>オクガイ</t>
    </rPh>
    <phoneticPr fontId="7"/>
  </si>
  <si>
    <t>Ａ　業務用施設</t>
    <phoneticPr fontId="7"/>
  </si>
  <si>
    <t>（共同住宅と一般住宅以外）</t>
    <phoneticPr fontId="7"/>
  </si>
  <si>
    <t>Ｂ　共同住宅</t>
    <phoneticPr fontId="7"/>
  </si>
  <si>
    <t>（同一建築物内に3世帯以上入居する構造のもの）</t>
    <phoneticPr fontId="7"/>
  </si>
  <si>
    <t>Ｄ　合計（A＋B+C）</t>
    <rPh sb="2" eb="4">
      <t>ゴウケイ</t>
    </rPh>
    <phoneticPr fontId="7"/>
  </si>
  <si>
    <t>(１戸に複数の燃焼器具等がある場合は、その燃焼器具等の数)</t>
    <phoneticPr fontId="7"/>
  </si>
  <si>
    <t>連動率</t>
    <rPh sb="0" eb="2">
      <t>レンドウ</t>
    </rPh>
    <rPh sb="2" eb="3">
      <t>リツ</t>
    </rPh>
    <phoneticPr fontId="7"/>
  </si>
  <si>
    <t>６．業務用施設ＳＢ（ＥＢ）メータ連動率</t>
    <rPh sb="2" eb="5">
      <t>ギョウムヨウ</t>
    </rPh>
    <rPh sb="5" eb="7">
      <t>シセツ</t>
    </rPh>
    <rPh sb="16" eb="18">
      <t>レンドウ</t>
    </rPh>
    <rPh sb="18" eb="19">
      <t>リツ</t>
    </rPh>
    <phoneticPr fontId="7"/>
  </si>
  <si>
    <t>①業務用施設のうちＳＢ（ＥＢ）メータ設置戸数</t>
    <phoneticPr fontId="7"/>
  </si>
  <si>
    <t>連動済</t>
    <rPh sb="0" eb="2">
      <t>レンドウ</t>
    </rPh>
    <rPh sb="2" eb="3">
      <t>ズ</t>
    </rPh>
    <phoneticPr fontId="7"/>
  </si>
  <si>
    <t>ガス警報器連動遮断の状況</t>
    <phoneticPr fontId="7"/>
  </si>
  <si>
    <t>業務用施設のＳＢ（ＥＢ）メータ設置先における</t>
    <rPh sb="0" eb="3">
      <t>ギョウムヨウ</t>
    </rPh>
    <rPh sb="3" eb="5">
      <t>シセツ</t>
    </rPh>
    <rPh sb="15" eb="17">
      <t>セッチ</t>
    </rPh>
    <rPh sb="17" eb="18">
      <t>サキ</t>
    </rPh>
    <phoneticPr fontId="7"/>
  </si>
  <si>
    <t>別添１２</t>
    <rPh sb="0" eb="1">
      <t>ベツ</t>
    </rPh>
    <rPh sb="1" eb="2">
      <t>ソウ</t>
    </rPh>
    <phoneticPr fontId="7"/>
  </si>
  <si>
    <r>
      <rPr>
        <sz val="10"/>
        <color rgb="FFFF0000"/>
        <rFont val="ＭＳ ゴシック"/>
        <family val="3"/>
        <charset val="128"/>
      </rPr>
      <t>燃焼器具等未交換数</t>
    </r>
    <r>
      <rPr>
        <sz val="10"/>
        <rFont val="ＭＳ ゴシック"/>
        <family val="3"/>
        <charset val="128"/>
      </rPr>
      <t>（１戸に複数の燃焼器具等がある場合は、その燃焼器具等の数）</t>
    </r>
    <phoneticPr fontId="7"/>
  </si>
  <si>
    <t>①のうちガス警報器連動遮断戸数</t>
    <phoneticPr fontId="7"/>
  </si>
  <si>
    <t>④調整器</t>
    <rPh sb="1" eb="3">
      <t>チョウセイ</t>
    </rPh>
    <rPh sb="3" eb="4">
      <t>キ</t>
    </rPh>
    <phoneticPr fontId="7"/>
  </si>
  <si>
    <t>①のうちガス警報器連動遮断済戸数</t>
    <rPh sb="6" eb="9">
      <t>ケイホウキ</t>
    </rPh>
    <rPh sb="9" eb="11">
      <t>レンドウ</t>
    </rPh>
    <rPh sb="11" eb="13">
      <t>シャダン</t>
    </rPh>
    <rPh sb="13" eb="14">
      <t>スミ</t>
    </rPh>
    <rPh sb="14" eb="16">
      <t>コスウ</t>
    </rPh>
    <phoneticPr fontId="7"/>
  </si>
  <si>
    <t>②/(①-③)</t>
    <phoneticPr fontId="7"/>
  </si>
  <si>
    <t>マイコンメータ等</t>
    <rPh sb="7" eb="8">
      <t>トウ</t>
    </rPh>
    <phoneticPr fontId="7"/>
  </si>
  <si>
    <t>消費者戸数</t>
    <rPh sb="0" eb="2">
      <t>ショウヒ</t>
    </rPh>
    <rPh sb="2" eb="3">
      <t>シャ</t>
    </rPh>
    <rPh sb="3" eb="5">
      <t>コスウ</t>
    </rPh>
    <phoneticPr fontId="7"/>
  </si>
  <si>
    <t>①</t>
    <phoneticPr fontId="7"/>
  </si>
  <si>
    <t>④ 湯沸器</t>
    <rPh sb="2" eb="4">
      <t>ユワカ</t>
    </rPh>
    <rPh sb="4" eb="5">
      <t>キ</t>
    </rPh>
    <phoneticPr fontId="7"/>
  </si>
  <si>
    <t>⑤ 風呂釜</t>
    <rPh sb="2" eb="4">
      <t>フロ</t>
    </rPh>
    <rPh sb="4" eb="5">
      <t>ガマ</t>
    </rPh>
    <phoneticPr fontId="7"/>
  </si>
  <si>
    <t>⑥
排気筒</t>
    <rPh sb="2" eb="5">
      <t>ハイキトウ</t>
    </rPh>
    <phoneticPr fontId="7"/>
  </si>
  <si>
    <t>①
業務用厨房施設</t>
    <rPh sb="2" eb="5">
      <t>ギョウムヨウ</t>
    </rPh>
    <rPh sb="5" eb="7">
      <t>チュウボウ</t>
    </rPh>
    <rPh sb="7" eb="9">
      <t>シセツ</t>
    </rPh>
    <phoneticPr fontId="7"/>
  </si>
  <si>
    <t>②
①のうち、法定周知以外の周知を行った施設数</t>
    <rPh sb="7" eb="9">
      <t>ホウテイ</t>
    </rPh>
    <rPh sb="9" eb="11">
      <t>シュウチ</t>
    </rPh>
    <rPh sb="11" eb="13">
      <t>イガイ</t>
    </rPh>
    <rPh sb="14" eb="16">
      <t>シュウチ</t>
    </rPh>
    <rPh sb="17" eb="18">
      <t>オコナ</t>
    </rPh>
    <rPh sb="20" eb="22">
      <t>シセツ</t>
    </rPh>
    <rPh sb="22" eb="23">
      <t>スウ</t>
    </rPh>
    <phoneticPr fontId="7"/>
  </si>
  <si>
    <t>③
①のうち、業務用換気警報器(CO警報器含む)を設置している施設数</t>
    <rPh sb="7" eb="10">
      <t>ギョウムヨウ</t>
    </rPh>
    <rPh sb="10" eb="12">
      <t>カンキ</t>
    </rPh>
    <rPh sb="12" eb="15">
      <t>ケイホウキ</t>
    </rPh>
    <rPh sb="18" eb="21">
      <t>ケイホウキ</t>
    </rPh>
    <rPh sb="21" eb="22">
      <t>フク</t>
    </rPh>
    <rPh sb="25" eb="27">
      <t>セッチ</t>
    </rPh>
    <rPh sb="31" eb="33">
      <t>シセツ</t>
    </rPh>
    <rPh sb="33" eb="34">
      <t>スウ</t>
    </rPh>
    <phoneticPr fontId="7"/>
  </si>
  <si>
    <t>①
業務用施設のうちＳＢ（ＥＢ）メータ設置戸数</t>
    <rPh sb="2" eb="5">
      <t>ギョウムヨウ</t>
    </rPh>
    <rPh sb="5" eb="7">
      <t>シセツ</t>
    </rPh>
    <rPh sb="19" eb="21">
      <t>セッチ</t>
    </rPh>
    <rPh sb="21" eb="23">
      <t>コスウ</t>
    </rPh>
    <phoneticPr fontId="7"/>
  </si>
  <si>
    <t>②
①のうちガス警報器連動遮断戸数</t>
    <rPh sb="8" eb="11">
      <t>ケイホウキ</t>
    </rPh>
    <rPh sb="11" eb="13">
      <t>レンドウ</t>
    </rPh>
    <rPh sb="13" eb="15">
      <t>シャダン</t>
    </rPh>
    <rPh sb="15" eb="17">
      <t>コスウ</t>
    </rPh>
    <phoneticPr fontId="7"/>
  </si>
  <si>
    <t>①
業務用施設</t>
    <rPh sb="2" eb="5">
      <t>ギョウムヨウ</t>
    </rPh>
    <rPh sb="5" eb="7">
      <t>シセツ</t>
    </rPh>
    <phoneticPr fontId="7"/>
  </si>
  <si>
    <t>②
共同住宅</t>
    <rPh sb="2" eb="4">
      <t>キョウドウ</t>
    </rPh>
    <rPh sb="4" eb="6">
      <t>ジュウタク</t>
    </rPh>
    <phoneticPr fontId="7"/>
  </si>
  <si>
    <t>③
一般住宅</t>
    <rPh sb="2" eb="4">
      <t>イッパン</t>
    </rPh>
    <rPh sb="4" eb="6">
      <t>ジュウタク</t>
    </rPh>
    <phoneticPr fontId="7"/>
  </si>
  <si>
    <t>C=C/①
設置済戸数</t>
    <rPh sb="6" eb="8">
      <t>セッチ</t>
    </rPh>
    <rPh sb="8" eb="9">
      <t>ズ</t>
    </rPh>
    <rPh sb="9" eb="11">
      <t>コスウ</t>
    </rPh>
    <phoneticPr fontId="7"/>
  </si>
  <si>
    <t>D=D/C
うち期限切れ戸数</t>
    <rPh sb="8" eb="10">
      <t>キゲン</t>
    </rPh>
    <rPh sb="10" eb="11">
      <t>ギ</t>
    </rPh>
    <rPh sb="12" eb="14">
      <t>コスウ</t>
    </rPh>
    <phoneticPr fontId="7"/>
  </si>
  <si>
    <t>E=E/②
設置済戸数</t>
    <rPh sb="6" eb="8">
      <t>セッチ</t>
    </rPh>
    <rPh sb="8" eb="9">
      <t>ズ</t>
    </rPh>
    <rPh sb="9" eb="11">
      <t>コスウ</t>
    </rPh>
    <phoneticPr fontId="7"/>
  </si>
  <si>
    <t>F=F/E
うち期限切れ戸数</t>
    <rPh sb="8" eb="10">
      <t>キゲン</t>
    </rPh>
    <rPh sb="10" eb="11">
      <t>ギ</t>
    </rPh>
    <rPh sb="12" eb="14">
      <t>コスウ</t>
    </rPh>
    <phoneticPr fontId="7"/>
  </si>
  <si>
    <t>G=G/③
設置済戸数</t>
    <rPh sb="6" eb="8">
      <t>セッチ</t>
    </rPh>
    <rPh sb="8" eb="9">
      <t>ズ</t>
    </rPh>
    <rPh sb="9" eb="11">
      <t>コスウ</t>
    </rPh>
    <phoneticPr fontId="7"/>
  </si>
  <si>
    <t>H=H/G
うち期限切れ戸数</t>
    <rPh sb="8" eb="10">
      <t>キゲン</t>
    </rPh>
    <rPh sb="10" eb="11">
      <t>ギ</t>
    </rPh>
    <rPh sb="12" eb="14">
      <t>コスウ</t>
    </rPh>
    <phoneticPr fontId="7"/>
  </si>
  <si>
    <t>⑧
設置不要戸数</t>
    <rPh sb="2" eb="4">
      <t>セッチ</t>
    </rPh>
    <rPh sb="4" eb="6">
      <t>フヨウ</t>
    </rPh>
    <rPh sb="6" eb="8">
      <t>コスウ</t>
    </rPh>
    <phoneticPr fontId="7"/>
  </si>
  <si>
    <t>⑩
設置不要戸数</t>
    <rPh sb="2" eb="4">
      <t>セッチ</t>
    </rPh>
    <rPh sb="4" eb="6">
      <t>フヨウ</t>
    </rPh>
    <rPh sb="6" eb="8">
      <t>コスウ</t>
    </rPh>
    <phoneticPr fontId="7"/>
  </si>
  <si>
    <t>⑪
設置済戸数</t>
    <rPh sb="2" eb="4">
      <t>セッチ</t>
    </rPh>
    <rPh sb="4" eb="5">
      <t>ズ</t>
    </rPh>
    <rPh sb="5" eb="7">
      <t>コスウ</t>
    </rPh>
    <phoneticPr fontId="7"/>
  </si>
  <si>
    <t>⑫
設置不要戸数</t>
    <rPh sb="2" eb="4">
      <t>セッチ</t>
    </rPh>
    <rPh sb="4" eb="6">
      <t>フヨウ</t>
    </rPh>
    <rPh sb="6" eb="8">
      <t>コスウ</t>
    </rPh>
    <phoneticPr fontId="7"/>
  </si>
  <si>
    <t>ⅳ
設置施設数</t>
    <rPh sb="2" eb="4">
      <t>セッチ</t>
    </rPh>
    <rPh sb="4" eb="6">
      <t>シセツ</t>
    </rPh>
    <rPh sb="6" eb="7">
      <t>スウ</t>
    </rPh>
    <phoneticPr fontId="7"/>
  </si>
  <si>
    <t>ⅴ
うち製造年から
7年交換のﾀｲﾌﾟは7年
10交換のﾀｲﾌﾟは10年
経過した施設数</t>
    <rPh sb="4" eb="6">
      <t>セイゾウ</t>
    </rPh>
    <rPh sb="6" eb="7">
      <t>ネン</t>
    </rPh>
    <rPh sb="11" eb="12">
      <t>ネン</t>
    </rPh>
    <rPh sb="12" eb="14">
      <t>コウカン</t>
    </rPh>
    <rPh sb="21" eb="22">
      <t>ネン</t>
    </rPh>
    <rPh sb="25" eb="27">
      <t>コウカン</t>
    </rPh>
    <rPh sb="35" eb="36">
      <t>ネン</t>
    </rPh>
    <rPh sb="37" eb="39">
      <t>ケイカ</t>
    </rPh>
    <rPh sb="41" eb="43">
      <t>シセツ</t>
    </rPh>
    <rPh sb="43" eb="44">
      <t>カズ</t>
    </rPh>
    <phoneticPr fontId="7"/>
  </si>
  <si>
    <t>ⅶ
設置施設数</t>
    <rPh sb="2" eb="4">
      <t>セッチ</t>
    </rPh>
    <rPh sb="4" eb="6">
      <t>シセツ</t>
    </rPh>
    <rPh sb="6" eb="7">
      <t>スウ</t>
    </rPh>
    <phoneticPr fontId="7"/>
  </si>
  <si>
    <t>ⅷ
うち製造年から
7年交換のﾀｲﾌﾟは7年
10交換のﾀｲﾌﾟは10年
経過した施設数</t>
    <rPh sb="4" eb="6">
      <t>セイゾウ</t>
    </rPh>
    <rPh sb="6" eb="7">
      <t>ドシ</t>
    </rPh>
    <rPh sb="11" eb="12">
      <t>ネン</t>
    </rPh>
    <rPh sb="12" eb="14">
      <t>コウカン</t>
    </rPh>
    <rPh sb="21" eb="22">
      <t xml:space="preserve">
</t>
    </rPh>
    <rPh sb="24" eb="27">
      <t>コウカンノ</t>
    </rPh>
    <rPh sb="35" eb="39">
      <t>ケイカシタ</t>
    </rPh>
    <rPh sb="40" eb="42">
      <t>セツスウ</t>
    </rPh>
    <phoneticPr fontId="7"/>
  </si>
  <si>
    <t>ⅹ
設置施設数</t>
    <rPh sb="2" eb="4">
      <t>セッチ</t>
    </rPh>
    <rPh sb="4" eb="6">
      <t>シセツ</t>
    </rPh>
    <rPh sb="6" eb="7">
      <t>スウ</t>
    </rPh>
    <phoneticPr fontId="7"/>
  </si>
  <si>
    <t>1
うち製造年から
7年交換のﾀｲﾌﾟは7年
10交換のﾀｲﾌﾟは10年
経過した施設数</t>
    <rPh sb="4" eb="6">
      <t>セイゾウ</t>
    </rPh>
    <rPh sb="6" eb="7">
      <t>ドシ</t>
    </rPh>
    <rPh sb="11" eb="12">
      <t>ネン</t>
    </rPh>
    <rPh sb="12" eb="14">
      <t>コウカン</t>
    </rPh>
    <rPh sb="21" eb="22">
      <t xml:space="preserve">
</t>
    </rPh>
    <rPh sb="24" eb="27">
      <t>コウカンノ</t>
    </rPh>
    <rPh sb="35" eb="39">
      <t>ケイカシタ</t>
    </rPh>
    <rPh sb="40" eb="42">
      <t>セツスウ</t>
    </rPh>
    <phoneticPr fontId="7"/>
  </si>
  <si>
    <r>
      <t>連動不要</t>
    </r>
    <r>
      <rPr>
        <b/>
        <sz val="9"/>
        <rFont val="ＭＳ Ｐゴシック"/>
        <family val="3"/>
        <charset val="128"/>
      </rPr>
      <t>（屋外）</t>
    </r>
    <rPh sb="0" eb="2">
      <t>レンドウ</t>
    </rPh>
    <rPh sb="2" eb="4">
      <t>フヨウ</t>
    </rPh>
    <rPh sb="5" eb="7">
      <t>オクガイ</t>
    </rPh>
    <phoneticPr fontId="7"/>
  </si>
  <si>
    <t>-</t>
    <phoneticPr fontId="7"/>
  </si>
  <si>
    <t>配布事業所数</t>
    <rPh sb="0" eb="2">
      <t>ハイフ</t>
    </rPh>
    <rPh sb="2" eb="5">
      <t>ジギョウショ</t>
    </rPh>
    <rPh sb="5" eb="6">
      <t>スウ</t>
    </rPh>
    <phoneticPr fontId="47"/>
  </si>
  <si>
    <t>１．販売事業所数（回収数）</t>
    <rPh sb="7" eb="8">
      <t>スウ</t>
    </rPh>
    <rPh sb="9" eb="11">
      <t>カイシュウ</t>
    </rPh>
    <rPh sb="11" eb="12">
      <t>スウ</t>
    </rPh>
    <phoneticPr fontId="7"/>
  </si>
  <si>
    <t>２．監督官庁
　の所管区分</t>
    <phoneticPr fontId="7"/>
  </si>
  <si>
    <t>1=経済産業省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2=産業保安監督部
3=県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4=市町村</t>
    <rPh sb="2" eb="7">
      <t>ケイザイ</t>
    </rPh>
    <rPh sb="298" eb="300">
      <t>サンギョウ</t>
    </rPh>
    <rPh sb="300" eb="302">
      <t>ホアン</t>
    </rPh>
    <rPh sb="302" eb="304">
      <t>カントク</t>
    </rPh>
    <rPh sb="304" eb="305">
      <t>ブ</t>
    </rPh>
    <rPh sb="308" eb="309">
      <t>ケン</t>
    </rPh>
    <rPh sb="406" eb="408">
      <t>チョウソン</t>
    </rPh>
    <phoneticPr fontId="7"/>
  </si>
  <si>
    <t>設置済</t>
    <phoneticPr fontId="7"/>
  </si>
  <si>
    <t>設置不要</t>
    <phoneticPr fontId="7"/>
  </si>
  <si>
    <t>連動済</t>
    <phoneticPr fontId="7"/>
  </si>
  <si>
    <t>連動不要（屋外）</t>
    <phoneticPr fontId="7"/>
  </si>
  <si>
    <t>協会名</t>
    <rPh sb="0" eb="3">
      <t>キョウカイメイ</t>
    </rPh>
    <phoneticPr fontId="47"/>
  </si>
  <si>
    <t>①</t>
    <phoneticPr fontId="47"/>
  </si>
  <si>
    <t>②</t>
    <phoneticPr fontId="47"/>
  </si>
  <si>
    <t>常時監視システム</t>
    <phoneticPr fontId="47"/>
  </si>
  <si>
    <t>低頻度型集中監視システム</t>
    <phoneticPr fontId="47"/>
  </si>
  <si>
    <t>常時監視システム</t>
    <rPh sb="0" eb="2">
      <t>ジョウジ</t>
    </rPh>
    <rPh sb="2" eb="4">
      <t>カンシ</t>
    </rPh>
    <phoneticPr fontId="7"/>
  </si>
  <si>
    <t>低頻度型集中監視システム</t>
    <phoneticPr fontId="7"/>
  </si>
  <si>
    <t>業務用施設のうちＳＢ（ＥＢ）メータ設置戸数</t>
    <phoneticPr fontId="7"/>
  </si>
  <si>
    <t>常時監視システム</t>
  </si>
  <si>
    <t>②</t>
    <phoneticPr fontId="7"/>
  </si>
  <si>
    <t>（②+③）/①</t>
    <phoneticPr fontId="7"/>
  </si>
  <si>
    <t>①のうちガス警報器連動遮断設置不要戸数　　　　（屋外）</t>
    <rPh sb="6" eb="9">
      <t>ケイホウキ</t>
    </rPh>
    <rPh sb="9" eb="11">
      <t>レンドウ</t>
    </rPh>
    <rPh sb="11" eb="13">
      <t>シャダン</t>
    </rPh>
    <rPh sb="13" eb="15">
      <t>セッチ</t>
    </rPh>
    <rPh sb="15" eb="17">
      <t>フヨウ</t>
    </rPh>
    <rPh sb="17" eb="19">
      <t>コスウ</t>
    </rPh>
    <rPh sb="24" eb="26">
      <t>オクガイ</t>
    </rPh>
    <phoneticPr fontId="7"/>
  </si>
  <si>
    <t>令和4年度集計</t>
  </si>
  <si>
    <t>令和4年度集計</t>
    <rPh sb="0" eb="2">
      <t>レイワ</t>
    </rPh>
    <rPh sb="3" eb="5">
      <t>ネンド</t>
    </rPh>
    <rPh sb="5" eb="7">
      <t>シュウケイ</t>
    </rPh>
    <phoneticPr fontId="7"/>
  </si>
  <si>
    <t>令和4年度集計</t>
    <phoneticPr fontId="7"/>
  </si>
  <si>
    <t>設置率</t>
    <rPh sb="0" eb="3">
      <t>セッチリツ</t>
    </rPh>
    <phoneticPr fontId="7"/>
  </si>
  <si>
    <t>5年経過率</t>
    <rPh sb="1" eb="5">
      <t>ネンケイカリツ</t>
    </rPh>
    <phoneticPr fontId="7"/>
  </si>
  <si>
    <t>⑯
設置済戸数</t>
    <rPh sb="2" eb="4">
      <t>セッチ</t>
    </rPh>
    <rPh sb="4" eb="5">
      <t>ズ</t>
    </rPh>
    <rPh sb="5" eb="7">
      <t>コスウ</t>
    </rPh>
    <phoneticPr fontId="7"/>
  </si>
  <si>
    <t>⑲
設置済戸数</t>
    <rPh sb="2" eb="4">
      <t>セッチ</t>
    </rPh>
    <rPh sb="4" eb="5">
      <t>ズ</t>
    </rPh>
    <rPh sb="5" eb="7">
      <t>コスウ</t>
    </rPh>
    <phoneticPr fontId="7"/>
  </si>
  <si>
    <t>１～６ 保安関係</t>
    <rPh sb="4" eb="6">
      <t>ホアン</t>
    </rPh>
    <rPh sb="6" eb="8">
      <t>カンケイ</t>
    </rPh>
    <phoneticPr fontId="7"/>
  </si>
  <si>
    <t>１　事業所の概要</t>
    <rPh sb="2" eb="5">
      <t>ジギョウショ</t>
    </rPh>
    <rPh sb="6" eb="8">
      <t>ガイヨウ</t>
    </rPh>
    <phoneticPr fontId="7"/>
  </si>
  <si>
    <t>２　燃焼器具等未交換数</t>
    <rPh sb="2" eb="4">
      <t>ネンショウ</t>
    </rPh>
    <rPh sb="4" eb="6">
      <t>キグ</t>
    </rPh>
    <rPh sb="6" eb="7">
      <t>トウ</t>
    </rPh>
    <rPh sb="7" eb="8">
      <t>ミ</t>
    </rPh>
    <rPh sb="8" eb="10">
      <t>コウカン</t>
    </rPh>
    <rPh sb="10" eb="11">
      <t>スウ</t>
    </rPh>
    <phoneticPr fontId="7"/>
  </si>
  <si>
    <t>３　業務用厨房施設に対するＣＯ中毒事故防止対策状況</t>
    <rPh sb="2" eb="5">
      <t>ギョウムヨウ</t>
    </rPh>
    <rPh sb="5" eb="7">
      <t>チュウボウ</t>
    </rPh>
    <rPh sb="7" eb="9">
      <t>シセツ</t>
    </rPh>
    <rPh sb="10" eb="11">
      <t>タイ</t>
    </rPh>
    <rPh sb="15" eb="17">
      <t>チュウドク</t>
    </rPh>
    <rPh sb="17" eb="19">
      <t>ジコ</t>
    </rPh>
    <rPh sb="19" eb="21">
      <t>ボウシ</t>
    </rPh>
    <rPh sb="21" eb="23">
      <t>タイサク</t>
    </rPh>
    <rPh sb="23" eb="25">
      <t>ジョウキョウ</t>
    </rPh>
    <phoneticPr fontId="7"/>
  </si>
  <si>
    <t>４　業務用施設のＳＢ（ＥＢ）メータ設置先におけるガス警報器連動遮断の状況</t>
    <phoneticPr fontId="7"/>
  </si>
  <si>
    <t>５　集中監視システム設置戸数</t>
    <rPh sb="2" eb="4">
      <t>シュウチュウ</t>
    </rPh>
    <rPh sb="4" eb="6">
      <t>カンシ</t>
    </rPh>
    <rPh sb="10" eb="12">
      <t>セッチ</t>
    </rPh>
    <rPh sb="12" eb="14">
      <t>コスウ</t>
    </rPh>
    <phoneticPr fontId="7"/>
  </si>
  <si>
    <t>６　安全機器普及状況等</t>
    <phoneticPr fontId="7"/>
  </si>
  <si>
    <t>⑭
設置不要戸数</t>
    <rPh sb="2" eb="4">
      <t>セッチ</t>
    </rPh>
    <rPh sb="4" eb="6">
      <t>フヨウ</t>
    </rPh>
    <rPh sb="6" eb="8">
      <t>コスウ</t>
    </rPh>
    <phoneticPr fontId="7"/>
  </si>
  <si>
    <t>山形県</t>
    <rPh sb="0" eb="3">
      <t>ヤマガタケン</t>
    </rPh>
    <phoneticPr fontId="7"/>
  </si>
  <si>
    <t>令和６年度「燃焼器具交換・安全機器普及状況等調査報告書」</t>
    <rPh sb="6" eb="8">
      <t>ネンショウ</t>
    </rPh>
    <rPh sb="8" eb="10">
      <t>キグ</t>
    </rPh>
    <rPh sb="10" eb="12">
      <t>コウカン</t>
    </rPh>
    <rPh sb="21" eb="22">
      <t>トウ</t>
    </rPh>
    <phoneticPr fontId="7"/>
  </si>
  <si>
    <t>令和６年度(R7.3.31現在)</t>
  </si>
  <si>
    <t>令和５年度(R6.3.31現在)</t>
  </si>
  <si>
    <t>令和７年３月３１日現在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7"/>
  </si>
  <si>
    <t>1　事業所の概要</t>
    <rPh sb="2" eb="5">
      <t>ジギョウショ</t>
    </rPh>
    <rPh sb="6" eb="8">
      <t>ガイヨウ</t>
    </rPh>
    <phoneticPr fontId="7"/>
  </si>
  <si>
    <t>①．回収率</t>
    <rPh sb="2" eb="4">
      <t>カイシュウ</t>
    </rPh>
    <rPh sb="4" eb="5">
      <t>リツ</t>
    </rPh>
    <phoneticPr fontId="7"/>
  </si>
  <si>
    <t>②．監督所管</t>
    <rPh sb="2" eb="4">
      <t>カントク</t>
    </rPh>
    <rPh sb="4" eb="6">
      <t>ショカン</t>
    </rPh>
    <phoneticPr fontId="7"/>
  </si>
  <si>
    <t>③．消費者戸数</t>
    <rPh sb="2" eb="5">
      <t>ショウヒシャ</t>
    </rPh>
    <rPh sb="5" eb="7">
      <t>コスウ</t>
    </rPh>
    <phoneticPr fontId="7"/>
  </si>
  <si>
    <t>２　燃焼器具等未交換数</t>
    <rPh sb="2" eb="4">
      <t>ネンショウ</t>
    </rPh>
    <rPh sb="4" eb="6">
      <t>キグ</t>
    </rPh>
    <rPh sb="6" eb="7">
      <t>トウ</t>
    </rPh>
    <rPh sb="7" eb="8">
      <t>ミ</t>
    </rPh>
    <rPh sb="8" eb="10">
      <t>コウカン</t>
    </rPh>
    <rPh sb="10" eb="11">
      <t>カズ</t>
    </rPh>
    <phoneticPr fontId="7"/>
  </si>
  <si>
    <t>３　業務用厨房施設に対するＣＯ中毒事故防止対策状況</t>
    <rPh sb="5" eb="7">
      <t>チュウボウ</t>
    </rPh>
    <rPh sb="7" eb="9">
      <t>シセツ</t>
    </rPh>
    <rPh sb="10" eb="11">
      <t>タイ</t>
    </rPh>
    <rPh sb="15" eb="17">
      <t>チュウドク</t>
    </rPh>
    <rPh sb="17" eb="19">
      <t>ジコ</t>
    </rPh>
    <rPh sb="19" eb="21">
      <t>ボウシ</t>
    </rPh>
    <rPh sb="21" eb="23">
      <t>タイサク</t>
    </rPh>
    <rPh sb="23" eb="25">
      <t>ジョウキョウ</t>
    </rPh>
    <phoneticPr fontId="7"/>
  </si>
  <si>
    <t>４　業務用施設ＳＢ（ＥＢ）メータとガス警報器の連動率</t>
    <rPh sb="19" eb="22">
      <t>ケイホウキ</t>
    </rPh>
    <phoneticPr fontId="7"/>
  </si>
  <si>
    <t>５　集中監視システム設置戸数（ガスメータに設置されたもの）</t>
    <phoneticPr fontId="7"/>
  </si>
  <si>
    <t>⑰
設置不要戸数</t>
    <rPh sb="2" eb="4">
      <t>セッチ</t>
    </rPh>
    <rPh sb="4" eb="6">
      <t>フヨウ</t>
    </rPh>
    <rPh sb="6" eb="8">
      <t>コスウ</t>
    </rPh>
    <phoneticPr fontId="7"/>
  </si>
  <si>
    <t>⑳
設置不要戸数</t>
    <rPh sb="2" eb="4">
      <t>セッチ</t>
    </rPh>
    <rPh sb="4" eb="6">
      <t>フヨウ</t>
    </rPh>
    <rPh sb="6" eb="8">
      <t>コスウ</t>
    </rPh>
    <phoneticPr fontId="7"/>
  </si>
  <si>
    <t>⑮
うち製造５年
経過した戸数</t>
    <rPh sb="4" eb="6">
      <t>セイゾウ</t>
    </rPh>
    <rPh sb="7" eb="8">
      <t>ネン</t>
    </rPh>
    <rPh sb="9" eb="11">
      <t>ケイカ</t>
    </rPh>
    <rPh sb="13" eb="15">
      <t>コスウ</t>
    </rPh>
    <phoneticPr fontId="7"/>
  </si>
  <si>
    <t>⑱
うち製造５年
経過した戸数</t>
    <rPh sb="4" eb="6">
      <t>セイゾウ</t>
    </rPh>
    <rPh sb="7" eb="8">
      <t>ネン</t>
    </rPh>
    <rPh sb="9" eb="11">
      <t>ケイカ</t>
    </rPh>
    <rPh sb="13" eb="15">
      <t>コスウ</t>
    </rPh>
    <phoneticPr fontId="7"/>
  </si>
  <si>
    <t>㉑
うち製造５年
経過した戸数</t>
    <rPh sb="4" eb="6">
      <t>セイゾウ</t>
    </rPh>
    <rPh sb="7" eb="8">
      <t>ネン</t>
    </rPh>
    <rPh sb="9" eb="11">
      <t>ケイカ</t>
    </rPh>
    <rPh sb="13" eb="15">
      <t>コスウ</t>
    </rPh>
    <phoneticPr fontId="7"/>
  </si>
  <si>
    <t xml:space="preserve"> </t>
    <phoneticPr fontId="7"/>
  </si>
  <si>
    <t>開放式</t>
  </si>
  <si>
    <t>ＣＦ式</t>
  </si>
  <si>
    <t>ＦＥ式</t>
  </si>
  <si>
    <t>合計</t>
  </si>
  <si>
    <t>-</t>
  </si>
  <si>
    <t>設置済み</t>
  </si>
  <si>
    <t>設置不要（屋外）</t>
  </si>
  <si>
    <t>７．集中監視システム設置率</t>
    <rPh sb="2" eb="4">
      <t>シュウチュウ</t>
    </rPh>
    <rPh sb="4" eb="6">
      <t>カンシ</t>
    </rPh>
    <rPh sb="10" eb="13">
      <t>セッチリツ</t>
    </rPh>
    <phoneticPr fontId="7"/>
  </si>
  <si>
    <t>８－１．安全機器普及状況等(マイコンメータ等)設置率</t>
    <rPh sb="4" eb="6">
      <t>アンゼン</t>
    </rPh>
    <rPh sb="6" eb="8">
      <t>キキ</t>
    </rPh>
    <rPh sb="8" eb="10">
      <t>フキュウ</t>
    </rPh>
    <rPh sb="10" eb="12">
      <t>ジョウキョウ</t>
    </rPh>
    <rPh sb="12" eb="13">
      <t>トウ</t>
    </rPh>
    <rPh sb="21" eb="22">
      <t>トウ</t>
    </rPh>
    <rPh sb="23" eb="26">
      <t>セッチリツ</t>
    </rPh>
    <phoneticPr fontId="7"/>
  </si>
  <si>
    <t>８－２．安全機器普及状況等(ヒューズガス栓等)設置率</t>
    <rPh sb="4" eb="6">
      <t>アンゼン</t>
    </rPh>
    <rPh sb="6" eb="8">
      <t>キキ</t>
    </rPh>
    <rPh sb="8" eb="10">
      <t>フキュウ</t>
    </rPh>
    <rPh sb="10" eb="12">
      <t>ジョウキョウ</t>
    </rPh>
    <rPh sb="12" eb="13">
      <t>トウ</t>
    </rPh>
    <rPh sb="20" eb="21">
      <t>セン</t>
    </rPh>
    <rPh sb="21" eb="22">
      <t>トウ</t>
    </rPh>
    <rPh sb="23" eb="26">
      <t>セッチリツ</t>
    </rPh>
    <phoneticPr fontId="7"/>
  </si>
  <si>
    <t>８－３．安全機器普及状況等(ガス警報器)設置率</t>
    <rPh sb="4" eb="6">
      <t>アンゼン</t>
    </rPh>
    <rPh sb="6" eb="8">
      <t>キキ</t>
    </rPh>
    <rPh sb="8" eb="10">
      <t>フキュウ</t>
    </rPh>
    <rPh sb="10" eb="12">
      <t>ジョウキョウ</t>
    </rPh>
    <rPh sb="12" eb="13">
      <t>トウ</t>
    </rPh>
    <rPh sb="20" eb="23">
      <t>セッチリツ</t>
    </rPh>
    <phoneticPr fontId="7"/>
  </si>
  <si>
    <t>８－４．安全機器普及状況等(調整器)設置施設のうち７年、１０年経過した施設数</t>
    <rPh sb="4" eb="6">
      <t>アンゼン</t>
    </rPh>
    <rPh sb="6" eb="8">
      <t>キキ</t>
    </rPh>
    <rPh sb="8" eb="10">
      <t>フキュウ</t>
    </rPh>
    <rPh sb="10" eb="12">
      <t>ジョウキョウ</t>
    </rPh>
    <rPh sb="12" eb="13">
      <t>トウ</t>
    </rPh>
    <rPh sb="14" eb="16">
      <t>チョウセイ</t>
    </rPh>
    <rPh sb="16" eb="17">
      <t>キ</t>
    </rPh>
    <rPh sb="18" eb="20">
      <t>セッチ</t>
    </rPh>
    <rPh sb="20" eb="22">
      <t>シセツ</t>
    </rPh>
    <rPh sb="26" eb="27">
      <t>ネン</t>
    </rPh>
    <rPh sb="30" eb="31">
      <t>ネン</t>
    </rPh>
    <rPh sb="31" eb="33">
      <t>ケイカ</t>
    </rPh>
    <rPh sb="35" eb="37">
      <t>シセツ</t>
    </rPh>
    <rPh sb="37" eb="38">
      <t>スウ</t>
    </rPh>
    <phoneticPr fontId="7"/>
  </si>
  <si>
    <t>別添８</t>
    <rPh sb="0" eb="1">
      <t>ベツ</t>
    </rPh>
    <rPh sb="1" eb="2">
      <t>ソウ</t>
    </rPh>
    <phoneticPr fontId="7"/>
  </si>
  <si>
    <t>別添１０</t>
    <rPh sb="0" eb="1">
      <t>ベツ</t>
    </rPh>
    <rPh sb="1" eb="2">
      <t>ソウ</t>
    </rPh>
    <phoneticPr fontId="7"/>
  </si>
  <si>
    <t>消費者戸数－ヒューズガス栓設置不要戸数</t>
    <rPh sb="0" eb="3">
      <t>ショウヒシャ</t>
    </rPh>
    <rPh sb="3" eb="5">
      <t>コスウ</t>
    </rPh>
    <rPh sb="12" eb="13">
      <t>セン</t>
    </rPh>
    <rPh sb="13" eb="15">
      <t>セッチ</t>
    </rPh>
    <rPh sb="15" eb="17">
      <t>フヨウ</t>
    </rPh>
    <rPh sb="17" eb="19">
      <t>コスウ</t>
    </rPh>
    <phoneticPr fontId="7"/>
  </si>
  <si>
    <t>消費者戸数－ガス警報器設置不要戸数</t>
    <rPh sb="0" eb="3">
      <t>ショウヒシャ</t>
    </rPh>
    <rPh sb="3" eb="5">
      <t>コスウ</t>
    </rPh>
    <rPh sb="11" eb="13">
      <t>セッチ</t>
    </rPh>
    <rPh sb="13" eb="15">
      <t>フヨウ</t>
    </rPh>
    <rPh sb="15" eb="17">
      <t>コスウ</t>
    </rPh>
    <phoneticPr fontId="7"/>
  </si>
  <si>
    <t>(消費者戸数のうち設置不要戸数)</t>
    <rPh sb="1" eb="4">
      <t>ショウヒシャ</t>
    </rPh>
    <rPh sb="4" eb="6">
      <t>コスウ</t>
    </rPh>
    <rPh sb="9" eb="11">
      <t>セッチ</t>
    </rPh>
    <rPh sb="11" eb="13">
      <t>フヨウ</t>
    </rPh>
    <rPh sb="13" eb="15">
      <t>コスウ</t>
    </rPh>
    <phoneticPr fontId="7"/>
  </si>
  <si>
    <t>(消費者戸数のうち設置不要戸数)</t>
    <phoneticPr fontId="7"/>
  </si>
  <si>
    <t>①　業務用施設のうちＳＢ（ＥＢ）メータ設置戸数</t>
    <phoneticPr fontId="7"/>
  </si>
  <si>
    <t>①　常時監視システム</t>
    <rPh sb="2" eb="4">
      <t>ジョウジ</t>
    </rPh>
    <rPh sb="4" eb="6">
      <t>カンシ</t>
    </rPh>
    <phoneticPr fontId="7"/>
  </si>
  <si>
    <t>合計（①＋②）</t>
    <rPh sb="0" eb="2">
      <t>ゴウケイ</t>
    </rPh>
    <phoneticPr fontId="7"/>
  </si>
  <si>
    <t>②　低頻度型集中監視システム</t>
    <phoneticPr fontId="7"/>
  </si>
  <si>
    <t>②　①のうち、法定周知以外の周知を行った施設数
　　(ガス機器の正しい使い方、事故防止策等の周知)</t>
    <phoneticPr fontId="7"/>
  </si>
  <si>
    <t>①　業務用厨房施設</t>
    <phoneticPr fontId="7"/>
  </si>
  <si>
    <t>③　①のうち、業務用換気警報器(ＣＯ警報器含む)を
     設置している施設数</t>
    <phoneticPr fontId="7"/>
  </si>
  <si>
    <r>
      <t>　①　湯沸器
　</t>
    </r>
    <r>
      <rPr>
        <sz val="9"/>
        <rFont val="ＭＳ Ｐゴシック"/>
        <family val="3"/>
        <charset val="128"/>
      </rPr>
      <t>(不燃防の付いていないもの)</t>
    </r>
    <rPh sb="3" eb="6">
      <t>ユワカシキ</t>
    </rPh>
    <rPh sb="9" eb="11">
      <t>フネン</t>
    </rPh>
    <rPh sb="11" eb="12">
      <t>ボウ</t>
    </rPh>
    <rPh sb="13" eb="14">
      <t>ツ</t>
    </rPh>
    <phoneticPr fontId="7"/>
  </si>
  <si>
    <r>
      <t xml:space="preserve">  ②　風呂釜
　</t>
    </r>
    <r>
      <rPr>
        <sz val="9"/>
        <rFont val="ＭＳ Ｐゴシック"/>
        <family val="3"/>
        <charset val="128"/>
      </rPr>
      <t>(不燃防の付いていないもの)</t>
    </r>
    <rPh sb="4" eb="7">
      <t>フロガマ</t>
    </rPh>
    <phoneticPr fontId="7"/>
  </si>
  <si>
    <r>
      <rPr>
        <b/>
        <sz val="10"/>
        <rFont val="ＭＳ Ｐゴシック"/>
        <family val="3"/>
        <charset val="128"/>
      </rPr>
      <t>　③　排気筒</t>
    </r>
    <r>
      <rPr>
        <sz val="10"/>
        <rFont val="ＭＳ Ｐゴシック"/>
        <family val="3"/>
        <charset val="128"/>
      </rPr>
      <t>(不具合のものに限る)</t>
    </r>
    <r>
      <rPr>
        <sz val="8"/>
        <rFont val="ＭＳ Ｐゴシック"/>
        <family val="3"/>
        <charset val="128"/>
      </rPr>
      <t xml:space="preserve">
排気筒(ＣＦ式、ＦＥ式、ＦＦ式及びＢＦ式の湯沸器、給湯器、風呂釜の排気筒で、材料の不適合など法令等に適合しないもの)　</t>
    </r>
    <phoneticPr fontId="7"/>
  </si>
  <si>
    <t>②　①のうちガス警報器の
     連動遮断戸数</t>
    <phoneticPr fontId="7"/>
  </si>
  <si>
    <r>
      <rPr>
        <b/>
        <sz val="10"/>
        <rFont val="ＭＳ Ｐゴシック"/>
        <family val="3"/>
        <charset val="128"/>
      </rPr>
      <t>Ａ　業務用施設</t>
    </r>
    <r>
      <rPr>
        <b/>
        <sz val="9"/>
        <rFont val="ＭＳ Ｐゴシック"/>
        <family val="3"/>
        <charset val="128"/>
      </rPr>
      <t xml:space="preserve">
　</t>
    </r>
    <r>
      <rPr>
        <sz val="9"/>
        <rFont val="ＭＳ Ｐゴシック"/>
        <family val="3"/>
        <charset val="128"/>
      </rPr>
      <t>（共同住宅と一般住宅以外）</t>
    </r>
    <rPh sb="2" eb="5">
      <t>ギョウムヨウ</t>
    </rPh>
    <rPh sb="5" eb="7">
      <t>シセツ</t>
    </rPh>
    <phoneticPr fontId="7"/>
  </si>
  <si>
    <r>
      <rPr>
        <b/>
        <sz val="10"/>
        <rFont val="ＭＳ Ｐゴシック"/>
        <family val="3"/>
        <charset val="128"/>
      </rPr>
      <t>Ｂ　共同住宅</t>
    </r>
    <r>
      <rPr>
        <b/>
        <sz val="9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（同一建築物内に3世帯以上入居する構造のもの）</t>
    </r>
    <rPh sb="2" eb="4">
      <t>キョウドウ</t>
    </rPh>
    <rPh sb="4" eb="6">
      <t>ジュウタク</t>
    </rPh>
    <phoneticPr fontId="7"/>
  </si>
  <si>
    <t>C</t>
    <phoneticPr fontId="7"/>
  </si>
  <si>
    <t>①+②+③</t>
    <phoneticPr fontId="7"/>
  </si>
  <si>
    <t>①のうち業務用換気警報器等設置不要施設
（屋外）</t>
    <rPh sb="4" eb="7">
      <t>ギョウムヨウ</t>
    </rPh>
    <rPh sb="7" eb="9">
      <t>カンキ</t>
    </rPh>
    <rPh sb="9" eb="12">
      <t>ケイホウキ</t>
    </rPh>
    <rPh sb="12" eb="13">
      <t>トウ</t>
    </rPh>
    <rPh sb="17" eb="19">
      <t>シセツ</t>
    </rPh>
    <phoneticPr fontId="7"/>
  </si>
  <si>
    <t>低頻度型集中
監視システム</t>
    <phoneticPr fontId="7"/>
  </si>
  <si>
    <t>設置済
戸数</t>
    <rPh sb="0" eb="2">
      <t>セッチ</t>
    </rPh>
    <rPh sb="2" eb="3">
      <t>ズ</t>
    </rPh>
    <rPh sb="4" eb="6">
      <t>コスウ</t>
    </rPh>
    <phoneticPr fontId="7"/>
  </si>
  <si>
    <t>【令和７年３月３１日現在、令和７年９月１７日集計】　</t>
  </si>
  <si>
    <t>【令和７年３月３１日現在、令和７年９月１７日集計】　</t>
    <rPh sb="1" eb="2">
      <t>レイ</t>
    </rPh>
    <rPh sb="2" eb="3">
      <t>ワ</t>
    </rPh>
    <rPh sb="13" eb="14">
      <t>レイ</t>
    </rPh>
    <rPh sb="14" eb="15">
      <t>ワ</t>
    </rPh>
    <rPh sb="16" eb="17">
      <t>ネン</t>
    </rPh>
    <rPh sb="18" eb="19">
      <t>ガツ</t>
    </rPh>
    <rPh sb="21" eb="22">
      <t>ニチ</t>
    </rPh>
    <phoneticPr fontId="7"/>
  </si>
  <si>
    <t>令和７年９月１７日集計</t>
  </si>
  <si>
    <t>令和７年９月１７日集計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シュウケイ</t>
    </rPh>
    <phoneticPr fontId="7"/>
  </si>
  <si>
    <t>令和６年度「燃焼器具交換・安全機器普及状況等調査報告書」</t>
  </si>
  <si>
    <t>令和７年３月３１日現在</t>
  </si>
  <si>
    <t>消費者戸数</t>
  </si>
  <si>
    <t>設置不要戸数</t>
  </si>
  <si>
    <t>設置済
戸数</t>
  </si>
  <si>
    <t>設置率</t>
  </si>
  <si>
    <t>５年経過率</t>
  </si>
  <si>
    <t>設置済戸数</t>
  </si>
  <si>
    <t>（一社）全国ＬＰガス協会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</si>
</sst>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76" formatCode="0.0%"/>
    <numFmt numFmtId="177" formatCode="General&quot;事&quot;&quot;業&quot;&quot;所&quot;"/>
    <numFmt numFmtId="178" formatCode="#,##0&quot;戸&quot;"/>
    <numFmt numFmtId="179" formatCode="#,##0&quot;事&quot;&quot;業&quot;&quot;所&quot;"/>
    <numFmt numFmtId="180" formatCode="#,##0&quot;台&quot;"/>
    <numFmt numFmtId="181" formatCode="#,##0&quot;施&quot;&quot;設&quot;"/>
    <numFmt numFmtId="182" formatCode="\(0.0%\)"/>
    <numFmt numFmtId="183" formatCode="yyyy/m/d\ h:mm;@"/>
    <numFmt numFmtId="184" formatCode="[$-411]ggge&quot;年&quot;m&quot;月&quot;d&quot;日&quot;;@"/>
    <numFmt numFmtId="185" formatCode="#,##0&quot;事業所&quot;"/>
    <numFmt numFmtId="186" formatCode="#,##0&quot;施設&quot;"/>
    <numFmt numFmtId="187" formatCode="#,##0&quot;基&quot;"/>
    <numFmt numFmtId="189" formatCode="0_);[Red]\(0\)"/>
    <numFmt numFmtId="192" formatCode="#,##0_ "/>
    <numFmt numFmtId="193" formatCode="\(0.00%\)"/>
  </numFmts>
  <fonts count="5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i/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rgb="FFFF000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5D9F1"/>
        <bgColor indexed="64"/>
      </patternFill>
    </fill>
  </fills>
  <borders count="2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ashed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/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ck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38" fontId="44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38" fontId="6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1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5">
    <xf numFmtId="0" fontId="0" fillId="0" borderId="0" xfId="0"/>
    <xf numFmtId="0" fontId="13" fillId="0" borderId="0" xfId="0" applyFont="1"/>
    <xf numFmtId="38" fontId="13" fillId="0" borderId="0" xfId="2" applyFont="1" applyFill="1"/>
    <xf numFmtId="0" fontId="14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16" fillId="0" borderId="0" xfId="0" applyNumberFormat="1" applyFont="1" applyAlignment="1">
      <alignment horizontal="right" vertical="center"/>
    </xf>
    <xf numFmtId="0" fontId="16" fillId="0" borderId="0" xfId="0" applyFont="1"/>
    <xf numFmtId="38" fontId="25" fillId="0" borderId="1" xfId="0" applyNumberFormat="1" applyFont="1" applyBorder="1" applyAlignment="1">
      <alignment horizontal="right" vertical="center"/>
    </xf>
    <xf numFmtId="38" fontId="25" fillId="3" borderId="2" xfId="2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2" borderId="4" xfId="0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38" fontId="25" fillId="0" borderId="5" xfId="2" applyFont="1" applyFill="1" applyBorder="1" applyAlignment="1">
      <alignment vertical="center"/>
    </xf>
    <xf numFmtId="38" fontId="25" fillId="0" borderId="6" xfId="2" applyFont="1" applyFill="1" applyBorder="1" applyAlignment="1">
      <alignment vertical="center"/>
    </xf>
    <xf numFmtId="0" fontId="25" fillId="0" borderId="0" xfId="0" applyFont="1" applyAlignment="1">
      <alignment horizontal="center" wrapText="1"/>
    </xf>
    <xf numFmtId="38" fontId="18" fillId="0" borderId="0" xfId="2" applyFont="1" applyFill="1"/>
    <xf numFmtId="0" fontId="18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15" fillId="0" borderId="0" xfId="0" applyFont="1"/>
    <xf numFmtId="0" fontId="26" fillId="0" borderId="3" xfId="0" applyFont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26" fillId="0" borderId="4" xfId="0" applyFont="1" applyBorder="1" applyAlignment="1">
      <alignment vertical="center"/>
    </xf>
    <xf numFmtId="38" fontId="15" fillId="0" borderId="0" xfId="2" applyFont="1" applyFill="1"/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78" fontId="9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180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5" borderId="6" xfId="0" applyFont="1" applyFill="1" applyBorder="1" applyAlignment="1">
      <alignment vertical="center"/>
    </xf>
    <xf numFmtId="0" fontId="19" fillId="5" borderId="6" xfId="0" applyFont="1" applyFill="1" applyBorder="1" applyAlignment="1">
      <alignment vertical="center"/>
    </xf>
    <xf numFmtId="0" fontId="19" fillId="5" borderId="16" xfId="0" applyFont="1" applyFill="1" applyBorder="1" applyAlignment="1">
      <alignment vertical="center"/>
    </xf>
    <xf numFmtId="184" fontId="18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22" fillId="0" borderId="0" xfId="0" applyFont="1"/>
    <xf numFmtId="177" fontId="22" fillId="0" borderId="0" xfId="0" applyNumberFormat="1" applyFont="1" applyAlignment="1">
      <alignment vertical="center"/>
    </xf>
    <xf numFmtId="176" fontId="22" fillId="0" borderId="0" xfId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180" fontId="31" fillId="0" borderId="0" xfId="2" applyNumberFormat="1" applyFont="1" applyFill="1" applyBorder="1" applyAlignment="1">
      <alignment vertical="center"/>
    </xf>
    <xf numFmtId="0" fontId="3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38" fontId="25" fillId="0" borderId="9" xfId="0" applyNumberFormat="1" applyFont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38" fontId="25" fillId="2" borderId="1" xfId="0" applyNumberFormat="1" applyFont="1" applyFill="1" applyBorder="1" applyAlignment="1">
      <alignment horizontal="right" vertical="center"/>
    </xf>
    <xf numFmtId="38" fontId="25" fillId="2" borderId="15" xfId="0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right" vertical="center"/>
    </xf>
    <xf numFmtId="0" fontId="25" fillId="2" borderId="15" xfId="0" applyFont="1" applyFill="1" applyBorder="1" applyAlignment="1">
      <alignment horizontal="right" vertical="center"/>
    </xf>
    <xf numFmtId="38" fontId="25" fillId="2" borderId="15" xfId="2" applyFont="1" applyFill="1" applyBorder="1" applyAlignment="1">
      <alignment horizontal="right" vertical="center"/>
    </xf>
    <xf numFmtId="38" fontId="25" fillId="2" borderId="50" xfId="2" applyFont="1" applyFill="1" applyBorder="1" applyAlignment="1">
      <alignment horizontal="right" vertical="center"/>
    </xf>
    <xf numFmtId="38" fontId="25" fillId="0" borderId="15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38" fontId="25" fillId="0" borderId="15" xfId="2" applyFont="1" applyFill="1" applyBorder="1" applyAlignment="1">
      <alignment horizontal="right" vertical="center"/>
    </xf>
    <xf numFmtId="38" fontId="25" fillId="0" borderId="50" xfId="2" applyFont="1" applyFill="1" applyBorder="1" applyAlignment="1">
      <alignment horizontal="right" vertical="center"/>
    </xf>
    <xf numFmtId="38" fontId="25" fillId="0" borderId="42" xfId="0" applyNumberFormat="1" applyFont="1" applyBorder="1" applyAlignment="1">
      <alignment horizontal="right" vertical="center"/>
    </xf>
    <xf numFmtId="38" fontId="25" fillId="0" borderId="43" xfId="0" applyNumberFormat="1" applyFont="1" applyBorder="1" applyAlignment="1">
      <alignment horizontal="right" vertical="center"/>
    </xf>
    <xf numFmtId="0" fontId="25" fillId="0" borderId="42" xfId="0" applyFont="1" applyBorder="1" applyAlignment="1">
      <alignment horizontal="right" vertical="center"/>
    </xf>
    <xf numFmtId="38" fontId="25" fillId="0" borderId="43" xfId="2" applyFont="1" applyFill="1" applyBorder="1" applyAlignment="1">
      <alignment horizontal="right" vertical="center"/>
    </xf>
    <xf numFmtId="38" fontId="25" fillId="0" borderId="51" xfId="2" applyFont="1" applyFill="1" applyBorder="1" applyAlignment="1">
      <alignment horizontal="right" vertical="center"/>
    </xf>
    <xf numFmtId="38" fontId="25" fillId="2" borderId="52" xfId="0" applyNumberFormat="1" applyFont="1" applyFill="1" applyBorder="1" applyAlignment="1">
      <alignment horizontal="right" vertical="center"/>
    </xf>
    <xf numFmtId="38" fontId="25" fillId="2" borderId="53" xfId="0" applyNumberFormat="1" applyFont="1" applyFill="1" applyBorder="1" applyAlignment="1">
      <alignment horizontal="right" vertical="center"/>
    </xf>
    <xf numFmtId="0" fontId="25" fillId="2" borderId="52" xfId="0" applyFont="1" applyFill="1" applyBorder="1" applyAlignment="1">
      <alignment horizontal="right" vertical="center"/>
    </xf>
    <xf numFmtId="38" fontId="25" fillId="2" borderId="53" xfId="2" applyFont="1" applyFill="1" applyBorder="1" applyAlignment="1">
      <alignment horizontal="right" vertical="center"/>
    </xf>
    <xf numFmtId="38" fontId="25" fillId="2" borderId="54" xfId="2" applyFont="1" applyFill="1" applyBorder="1" applyAlignment="1">
      <alignment horizontal="right" vertical="center"/>
    </xf>
    <xf numFmtId="38" fontId="25" fillId="0" borderId="55" xfId="2" applyFont="1" applyFill="1" applyBorder="1" applyAlignment="1">
      <alignment horizontal="right" vertical="center"/>
    </xf>
    <xf numFmtId="38" fontId="25" fillId="2" borderId="56" xfId="2" applyFont="1" applyFill="1" applyBorder="1" applyAlignment="1">
      <alignment horizontal="right" vertical="center"/>
    </xf>
    <xf numFmtId="38" fontId="25" fillId="0" borderId="56" xfId="2" applyFont="1" applyFill="1" applyBorder="1" applyAlignment="1">
      <alignment horizontal="right" vertical="center"/>
    </xf>
    <xf numFmtId="38" fontId="25" fillId="0" borderId="57" xfId="2" applyFont="1" applyFill="1" applyBorder="1" applyAlignment="1">
      <alignment horizontal="right" vertical="center"/>
    </xf>
    <xf numFmtId="38" fontId="25" fillId="2" borderId="58" xfId="2" applyFont="1" applyFill="1" applyBorder="1" applyAlignment="1">
      <alignment horizontal="right" vertical="center"/>
    </xf>
    <xf numFmtId="38" fontId="18" fillId="0" borderId="59" xfId="2" applyFont="1" applyFill="1" applyBorder="1" applyAlignment="1">
      <alignment horizontal="right" vertical="center"/>
    </xf>
    <xf numFmtId="38" fontId="18" fillId="0" borderId="60" xfId="2" applyFont="1" applyFill="1" applyBorder="1" applyAlignment="1">
      <alignment horizontal="right" vertical="center"/>
    </xf>
    <xf numFmtId="38" fontId="18" fillId="0" borderId="9" xfId="2" applyFont="1" applyFill="1" applyBorder="1" applyAlignment="1">
      <alignment horizontal="right" vertical="center"/>
    </xf>
    <xf numFmtId="38" fontId="18" fillId="2" borderId="6" xfId="2" applyFont="1" applyFill="1" applyBorder="1" applyAlignment="1">
      <alignment horizontal="right" vertical="center"/>
    </xf>
    <xf numFmtId="38" fontId="18" fillId="2" borderId="61" xfId="2" applyFont="1" applyFill="1" applyBorder="1" applyAlignment="1">
      <alignment horizontal="right" vertical="center"/>
    </xf>
    <xf numFmtId="38" fontId="18" fillId="2" borderId="1" xfId="2" applyFont="1" applyFill="1" applyBorder="1" applyAlignment="1">
      <alignment horizontal="right" vertical="center"/>
    </xf>
    <xf numFmtId="38" fontId="18" fillId="0" borderId="6" xfId="2" applyFont="1" applyFill="1" applyBorder="1" applyAlignment="1">
      <alignment horizontal="right" vertical="center"/>
    </xf>
    <xf numFmtId="38" fontId="18" fillId="0" borderId="61" xfId="2" applyFont="1" applyFill="1" applyBorder="1" applyAlignment="1">
      <alignment horizontal="right" vertical="center"/>
    </xf>
    <xf numFmtId="38" fontId="18" fillId="0" borderId="1" xfId="2" applyFont="1" applyFill="1" applyBorder="1" applyAlignment="1">
      <alignment horizontal="right" vertical="center"/>
    </xf>
    <xf numFmtId="38" fontId="18" fillId="0" borderId="35" xfId="2" applyFont="1" applyFill="1" applyBorder="1" applyAlignment="1">
      <alignment horizontal="right" vertical="center"/>
    </xf>
    <xf numFmtId="38" fontId="18" fillId="0" borderId="62" xfId="2" applyFont="1" applyFill="1" applyBorder="1" applyAlignment="1">
      <alignment horizontal="right" vertical="center"/>
    </xf>
    <xf numFmtId="38" fontId="18" fillId="0" borderId="42" xfId="2" applyFont="1" applyFill="1" applyBorder="1" applyAlignment="1">
      <alignment horizontal="right" vertical="center"/>
    </xf>
    <xf numFmtId="38" fontId="18" fillId="2" borderId="7" xfId="2" applyFont="1" applyFill="1" applyBorder="1" applyAlignment="1">
      <alignment horizontal="right" vertical="center"/>
    </xf>
    <xf numFmtId="38" fontId="18" fillId="2" borderId="63" xfId="2" applyFont="1" applyFill="1" applyBorder="1" applyAlignment="1">
      <alignment horizontal="right" vertical="center"/>
    </xf>
    <xf numFmtId="38" fontId="18" fillId="2" borderId="52" xfId="2" applyFont="1" applyFill="1" applyBorder="1" applyAlignment="1">
      <alignment horizontal="right" vertical="center"/>
    </xf>
    <xf numFmtId="0" fontId="29" fillId="0" borderId="0" xfId="0" applyFont="1"/>
    <xf numFmtId="38" fontId="21" fillId="0" borderId="0" xfId="2" applyFont="1" applyFill="1"/>
    <xf numFmtId="0" fontId="29" fillId="0" borderId="0" xfId="0" applyFont="1" applyAlignment="1">
      <alignment vertical="center"/>
    </xf>
    <xf numFmtId="0" fontId="29" fillId="0" borderId="46" xfId="0" applyFont="1" applyBorder="1" applyAlignment="1">
      <alignment vertical="center"/>
    </xf>
    <xf numFmtId="0" fontId="29" fillId="0" borderId="46" xfId="0" applyFont="1" applyBorder="1" applyAlignment="1">
      <alignment horizontal="distributed" vertical="center"/>
    </xf>
    <xf numFmtId="38" fontId="21" fillId="0" borderId="46" xfId="2" applyFont="1" applyFill="1" applyBorder="1"/>
    <xf numFmtId="176" fontId="29" fillId="0" borderId="46" xfId="0" applyNumberFormat="1" applyFont="1" applyBorder="1" applyAlignment="1">
      <alignment horizontal="right" vertical="center"/>
    </xf>
    <xf numFmtId="38" fontId="21" fillId="0" borderId="46" xfId="0" applyNumberFormat="1" applyFont="1" applyBorder="1"/>
    <xf numFmtId="38" fontId="20" fillId="0" borderId="8" xfId="0" applyNumberFormat="1" applyFont="1" applyBorder="1" applyAlignment="1">
      <alignment horizontal="right" vertical="center"/>
    </xf>
    <xf numFmtId="38" fontId="20" fillId="0" borderId="64" xfId="2" applyFont="1" applyFill="1" applyBorder="1" applyAlignment="1">
      <alignment vertical="center"/>
    </xf>
    <xf numFmtId="38" fontId="20" fillId="3" borderId="1" xfId="0" applyNumberFormat="1" applyFont="1" applyFill="1" applyBorder="1" applyAlignment="1">
      <alignment horizontal="right" vertical="center"/>
    </xf>
    <xf numFmtId="38" fontId="20" fillId="3" borderId="65" xfId="2" applyFont="1" applyFill="1" applyBorder="1" applyAlignment="1">
      <alignment vertical="center"/>
    </xf>
    <xf numFmtId="38" fontId="20" fillId="0" borderId="1" xfId="0" applyNumberFormat="1" applyFont="1" applyBorder="1" applyAlignment="1">
      <alignment horizontal="right" vertical="center"/>
    </xf>
    <xf numFmtId="38" fontId="20" fillId="0" borderId="65" xfId="2" applyFont="1" applyFill="1" applyBorder="1" applyAlignment="1">
      <alignment vertical="center"/>
    </xf>
    <xf numFmtId="38" fontId="20" fillId="3" borderId="52" xfId="0" applyNumberFormat="1" applyFont="1" applyFill="1" applyBorder="1" applyAlignment="1">
      <alignment horizontal="right" vertical="center"/>
    </xf>
    <xf numFmtId="38" fontId="20" fillId="3" borderId="2" xfId="2" applyFont="1" applyFill="1" applyBorder="1" applyAlignment="1">
      <alignment vertical="center"/>
    </xf>
    <xf numFmtId="38" fontId="29" fillId="0" borderId="0" xfId="2" applyFont="1" applyFill="1"/>
    <xf numFmtId="0" fontId="26" fillId="0" borderId="0" xfId="0" applyFont="1" applyAlignment="1">
      <alignment vertical="center"/>
    </xf>
    <xf numFmtId="38" fontId="20" fillId="0" borderId="6" xfId="2" applyFont="1" applyFill="1" applyBorder="1" applyAlignment="1">
      <alignment vertical="center"/>
    </xf>
    <xf numFmtId="38" fontId="33" fillId="0" borderId="64" xfId="2" applyFont="1" applyFill="1" applyBorder="1" applyAlignment="1">
      <alignment vertical="center"/>
    </xf>
    <xf numFmtId="38" fontId="27" fillId="0" borderId="5" xfId="2" applyFont="1" applyFill="1" applyBorder="1" applyAlignment="1">
      <alignment vertical="center"/>
    </xf>
    <xf numFmtId="38" fontId="33" fillId="3" borderId="65" xfId="2" applyFont="1" applyFill="1" applyBorder="1" applyAlignment="1">
      <alignment vertical="center"/>
    </xf>
    <xf numFmtId="38" fontId="27" fillId="3" borderId="6" xfId="2" applyFont="1" applyFill="1" applyBorder="1" applyAlignment="1">
      <alignment vertical="center"/>
    </xf>
    <xf numFmtId="38" fontId="33" fillId="0" borderId="65" xfId="2" applyFont="1" applyFill="1" applyBorder="1" applyAlignment="1">
      <alignment vertical="center"/>
    </xf>
    <xf numFmtId="38" fontId="27" fillId="0" borderId="6" xfId="2" applyFont="1" applyFill="1" applyBorder="1" applyAlignment="1">
      <alignment vertical="center"/>
    </xf>
    <xf numFmtId="38" fontId="27" fillId="0" borderId="67" xfId="2" applyFont="1" applyFill="1" applyBorder="1" applyAlignment="1">
      <alignment vertical="center"/>
    </xf>
    <xf numFmtId="0" fontId="26" fillId="0" borderId="0" xfId="0" applyFont="1"/>
    <xf numFmtId="0" fontId="20" fillId="0" borderId="0" xfId="0" applyFont="1"/>
    <xf numFmtId="38" fontId="20" fillId="0" borderId="0" xfId="2" applyFont="1" applyFill="1"/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38" fontId="25" fillId="0" borderId="14" xfId="2" applyFont="1" applyFill="1" applyBorder="1" applyAlignment="1">
      <alignment vertical="center"/>
    </xf>
    <xf numFmtId="38" fontId="25" fillId="0" borderId="40" xfId="2" applyFont="1" applyFill="1" applyBorder="1" applyAlignment="1">
      <alignment vertical="center"/>
    </xf>
    <xf numFmtId="38" fontId="25" fillId="0" borderId="0" xfId="2" applyFont="1" applyFill="1" applyBorder="1" applyAlignment="1">
      <alignment vertical="center"/>
    </xf>
    <xf numFmtId="38" fontId="25" fillId="2" borderId="1" xfId="2" applyFont="1" applyFill="1" applyBorder="1" applyAlignment="1">
      <alignment vertical="center"/>
    </xf>
    <xf numFmtId="38" fontId="25" fillId="3" borderId="46" xfId="2" applyFont="1" applyFill="1" applyBorder="1" applyAlignment="1">
      <alignment vertical="center"/>
    </xf>
    <xf numFmtId="38" fontId="25" fillId="2" borderId="6" xfId="2" applyFont="1" applyFill="1" applyBorder="1" applyAlignment="1">
      <alignment vertical="center"/>
    </xf>
    <xf numFmtId="38" fontId="25" fillId="0" borderId="1" xfId="2" applyFont="1" applyFill="1" applyBorder="1" applyAlignment="1">
      <alignment vertical="center"/>
    </xf>
    <xf numFmtId="38" fontId="25" fillId="0" borderId="46" xfId="2" applyFont="1" applyFill="1" applyBorder="1" applyAlignment="1">
      <alignment vertical="center"/>
    </xf>
    <xf numFmtId="38" fontId="25" fillId="2" borderId="52" xfId="2" applyFont="1" applyFill="1" applyBorder="1" applyAlignment="1">
      <alignment vertical="center"/>
    </xf>
    <xf numFmtId="38" fontId="25" fillId="3" borderId="70" xfId="2" applyFont="1" applyFill="1" applyBorder="1" applyAlignment="1">
      <alignment vertical="center"/>
    </xf>
    <xf numFmtId="38" fontId="25" fillId="2" borderId="53" xfId="2" applyFont="1" applyFill="1" applyBorder="1" applyAlignment="1">
      <alignment vertical="center"/>
    </xf>
    <xf numFmtId="38" fontId="17" fillId="0" borderId="0" xfId="2" applyFont="1" applyFill="1" applyBorder="1" applyAlignment="1">
      <alignment horizontal="center" vertical="center" wrapText="1"/>
    </xf>
    <xf numFmtId="183" fontId="18" fillId="0" borderId="0" xfId="0" applyNumberFormat="1" applyFont="1" applyAlignment="1">
      <alignment vertical="center" wrapText="1"/>
    </xf>
    <xf numFmtId="0" fontId="25" fillId="0" borderId="27" xfId="0" applyFont="1" applyBorder="1" applyAlignment="1">
      <alignment wrapText="1"/>
    </xf>
    <xf numFmtId="38" fontId="25" fillId="0" borderId="0" xfId="2" applyFont="1" applyFill="1"/>
    <xf numFmtId="0" fontId="25" fillId="0" borderId="46" xfId="0" applyFont="1" applyBorder="1" applyAlignment="1">
      <alignment vertical="center"/>
    </xf>
    <xf numFmtId="0" fontId="25" fillId="0" borderId="46" xfId="0" applyFont="1" applyBorder="1" applyAlignment="1">
      <alignment horizontal="distributed" vertical="center"/>
    </xf>
    <xf numFmtId="38" fontId="18" fillId="0" borderId="46" xfId="2" applyFont="1" applyFill="1" applyBorder="1"/>
    <xf numFmtId="176" fontId="25" fillId="0" borderId="46" xfId="1" applyNumberFormat="1" applyFont="1" applyFill="1" applyBorder="1" applyAlignment="1">
      <alignment horizontal="right" vertical="center"/>
    </xf>
    <xf numFmtId="38" fontId="18" fillId="0" borderId="46" xfId="0" applyNumberFormat="1" applyFont="1" applyBorder="1"/>
    <xf numFmtId="38" fontId="20" fillId="0" borderId="9" xfId="2" applyFont="1" applyFill="1" applyBorder="1" applyAlignment="1">
      <alignment vertical="center"/>
    </xf>
    <xf numFmtId="38" fontId="20" fillId="0" borderId="59" xfId="2" applyFont="1" applyFill="1" applyBorder="1" applyAlignment="1">
      <alignment vertical="center"/>
    </xf>
    <xf numFmtId="38" fontId="20" fillId="2" borderId="1" xfId="2" applyFont="1" applyFill="1" applyBorder="1" applyAlignment="1">
      <alignment vertical="center"/>
    </xf>
    <xf numFmtId="38" fontId="20" fillId="2" borderId="6" xfId="2" applyFont="1" applyFill="1" applyBorder="1" applyAlignment="1">
      <alignment vertical="center"/>
    </xf>
    <xf numFmtId="38" fontId="20" fillId="0" borderId="1" xfId="2" applyFont="1" applyFill="1" applyBorder="1" applyAlignment="1">
      <alignment vertical="center"/>
    </xf>
    <xf numFmtId="38" fontId="20" fillId="0" borderId="42" xfId="2" applyFont="1" applyFill="1" applyBorder="1" applyAlignment="1">
      <alignment vertical="center"/>
    </xf>
    <xf numFmtId="38" fontId="20" fillId="0" borderId="35" xfId="2" applyFont="1" applyFill="1" applyBorder="1" applyAlignment="1">
      <alignment vertical="center"/>
    </xf>
    <xf numFmtId="38" fontId="20" fillId="2" borderId="52" xfId="2" applyFont="1" applyFill="1" applyBorder="1" applyAlignment="1">
      <alignment vertical="center"/>
    </xf>
    <xf numFmtId="38" fontId="20" fillId="2" borderId="7" xfId="2" applyFont="1" applyFill="1" applyBorder="1" applyAlignment="1">
      <alignment vertical="center"/>
    </xf>
    <xf numFmtId="38" fontId="20" fillId="0" borderId="0" xfId="2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2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25" fillId="0" borderId="0" xfId="0" applyFont="1" applyAlignment="1">
      <alignment wrapText="1"/>
    </xf>
    <xf numFmtId="0" fontId="22" fillId="0" borderId="0" xfId="0" applyFont="1" applyAlignment="1">
      <alignment horizontal="right" vertical="top"/>
    </xf>
    <xf numFmtId="0" fontId="25" fillId="0" borderId="0" xfId="0" applyFont="1" applyAlignment="1">
      <alignment horizontal="center" vertical="center" wrapText="1"/>
    </xf>
    <xf numFmtId="38" fontId="25" fillId="3" borderId="1" xfId="0" applyNumberFormat="1" applyFont="1" applyFill="1" applyBorder="1" applyAlignment="1">
      <alignment horizontal="right" vertical="center"/>
    </xf>
    <xf numFmtId="38" fontId="25" fillId="3" borderId="15" xfId="0" applyNumberFormat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right" vertical="center"/>
    </xf>
    <xf numFmtId="0" fontId="25" fillId="3" borderId="15" xfId="0" applyFont="1" applyFill="1" applyBorder="1" applyAlignment="1">
      <alignment horizontal="right" vertical="center"/>
    </xf>
    <xf numFmtId="38" fontId="25" fillId="3" borderId="15" xfId="2" applyFont="1" applyFill="1" applyBorder="1" applyAlignment="1">
      <alignment horizontal="right" vertical="center"/>
    </xf>
    <xf numFmtId="38" fontId="25" fillId="3" borderId="50" xfId="2" applyFont="1" applyFill="1" applyBorder="1" applyAlignment="1">
      <alignment horizontal="right" vertical="center"/>
    </xf>
    <xf numFmtId="0" fontId="15" fillId="0" borderId="0" xfId="0" applyFont="1" applyAlignment="1">
      <alignment horizontal="right"/>
    </xf>
    <xf numFmtId="184" fontId="18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38" fontId="20" fillId="3" borderId="1" xfId="2" applyFont="1" applyFill="1" applyBorder="1" applyAlignment="1">
      <alignment vertical="center"/>
    </xf>
    <xf numFmtId="38" fontId="20" fillId="3" borderId="6" xfId="2" applyFont="1" applyFill="1" applyBorder="1" applyAlignment="1">
      <alignment vertical="center"/>
    </xf>
    <xf numFmtId="0" fontId="9" fillId="0" borderId="75" xfId="0" applyFont="1" applyBorder="1" applyAlignment="1">
      <alignment vertical="center"/>
    </xf>
    <xf numFmtId="181" fontId="12" fillId="0" borderId="75" xfId="0" applyNumberFormat="1" applyFont="1" applyBorder="1" applyAlignment="1">
      <alignment vertical="center"/>
    </xf>
    <xf numFmtId="181" fontId="12" fillId="0" borderId="76" xfId="0" applyNumberFormat="1" applyFont="1" applyBorder="1" applyAlignment="1">
      <alignment vertical="center"/>
    </xf>
    <xf numFmtId="38" fontId="25" fillId="3" borderId="1" xfId="2" applyFont="1" applyFill="1" applyBorder="1" applyAlignment="1">
      <alignment vertical="center"/>
    </xf>
    <xf numFmtId="38" fontId="25" fillId="3" borderId="6" xfId="2" applyFont="1" applyFill="1" applyBorder="1" applyAlignment="1">
      <alignment vertical="center"/>
    </xf>
    <xf numFmtId="184" fontId="13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184" fontId="13" fillId="0" borderId="27" xfId="0" applyNumberFormat="1" applyFont="1" applyBorder="1" applyAlignment="1">
      <alignment horizontal="right" vertical="center" wrapText="1"/>
    </xf>
    <xf numFmtId="38" fontId="25" fillId="0" borderId="77" xfId="2" applyFont="1" applyFill="1" applyBorder="1" applyAlignment="1">
      <alignment horizontal="center" vertical="center" wrapText="1"/>
    </xf>
    <xf numFmtId="184" fontId="13" fillId="0" borderId="0" xfId="0" applyNumberFormat="1" applyFont="1" applyAlignment="1">
      <alignment vertical="center"/>
    </xf>
    <xf numFmtId="184" fontId="13" fillId="0" borderId="27" xfId="0" applyNumberFormat="1" applyFont="1" applyBorder="1" applyAlignment="1">
      <alignment vertical="center"/>
    </xf>
    <xf numFmtId="184" fontId="18" fillId="0" borderId="0" xfId="0" applyNumberFormat="1" applyFont="1" applyAlignment="1">
      <alignment vertical="center"/>
    </xf>
    <xf numFmtId="184" fontId="18" fillId="0" borderId="0" xfId="0" applyNumberFormat="1" applyFont="1" applyAlignment="1">
      <alignment horizontal="right" vertical="center"/>
    </xf>
    <xf numFmtId="184" fontId="18" fillId="0" borderId="27" xfId="0" applyNumberFormat="1" applyFont="1" applyBorder="1" applyAlignment="1">
      <alignment vertical="center"/>
    </xf>
    <xf numFmtId="184" fontId="18" fillId="0" borderId="27" xfId="0" applyNumberFormat="1" applyFont="1" applyBorder="1" applyAlignment="1">
      <alignment horizontal="right" vertical="center"/>
    </xf>
    <xf numFmtId="0" fontId="26" fillId="0" borderId="78" xfId="0" applyFont="1" applyBorder="1" applyAlignment="1">
      <alignment horizontal="center" vertical="center"/>
    </xf>
    <xf numFmtId="0" fontId="26" fillId="3" borderId="78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2" borderId="78" xfId="0" applyFont="1" applyFill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3" borderId="78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25" fillId="0" borderId="49" xfId="0" applyFont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38" fontId="20" fillId="0" borderId="79" xfId="2" applyFont="1" applyFill="1" applyBorder="1" applyAlignment="1">
      <alignment vertical="center"/>
    </xf>
    <xf numFmtId="38" fontId="20" fillId="0" borderId="80" xfId="2" applyFont="1" applyFill="1" applyBorder="1" applyAlignment="1">
      <alignment horizontal="center" vertical="center" wrapText="1"/>
    </xf>
    <xf numFmtId="38" fontId="20" fillId="0" borderId="81" xfId="2" applyFont="1" applyFill="1" applyBorder="1" applyAlignment="1">
      <alignment horizontal="center" vertical="center" wrapText="1"/>
    </xf>
    <xf numFmtId="38" fontId="20" fillId="0" borderId="33" xfId="2" applyFont="1" applyFill="1" applyBorder="1" applyAlignment="1">
      <alignment horizontal="center" vertical="center" wrapText="1"/>
    </xf>
    <xf numFmtId="38" fontId="20" fillId="0" borderId="5" xfId="2" applyFont="1" applyFill="1" applyBorder="1" applyAlignment="1">
      <alignment vertical="center"/>
    </xf>
    <xf numFmtId="38" fontId="20" fillId="3" borderId="7" xfId="2" applyFont="1" applyFill="1" applyBorder="1" applyAlignment="1">
      <alignment vertical="center"/>
    </xf>
    <xf numFmtId="38" fontId="20" fillId="0" borderId="8" xfId="0" applyNumberFormat="1" applyFont="1" applyBorder="1" applyAlignment="1">
      <alignment vertical="center"/>
    </xf>
    <xf numFmtId="38" fontId="20" fillId="3" borderId="1" xfId="0" applyNumberFormat="1" applyFont="1" applyFill="1" applyBorder="1" applyAlignment="1">
      <alignment vertical="center"/>
    </xf>
    <xf numFmtId="38" fontId="20" fillId="0" borderId="1" xfId="0" applyNumberFormat="1" applyFont="1" applyBorder="1" applyAlignment="1">
      <alignment vertical="center"/>
    </xf>
    <xf numFmtId="38" fontId="20" fillId="3" borderId="52" xfId="0" applyNumberFormat="1" applyFont="1" applyFill="1" applyBorder="1" applyAlignment="1">
      <alignment vertical="center"/>
    </xf>
    <xf numFmtId="38" fontId="20" fillId="0" borderId="8" xfId="2" applyFont="1" applyFill="1" applyBorder="1" applyAlignment="1">
      <alignment vertical="center"/>
    </xf>
    <xf numFmtId="38" fontId="20" fillId="0" borderId="66" xfId="2" applyFont="1" applyFill="1" applyBorder="1" applyAlignment="1">
      <alignment vertical="center"/>
    </xf>
    <xf numFmtId="38" fontId="20" fillId="3" borderId="52" xfId="2" applyFont="1" applyFill="1" applyBorder="1" applyAlignment="1">
      <alignment vertical="center"/>
    </xf>
    <xf numFmtId="38" fontId="26" fillId="0" borderId="64" xfId="2" applyFont="1" applyFill="1" applyBorder="1" applyAlignment="1">
      <alignment vertical="center"/>
    </xf>
    <xf numFmtId="38" fontId="26" fillId="3" borderId="65" xfId="2" applyFont="1" applyFill="1" applyBorder="1" applyAlignment="1">
      <alignment vertical="center"/>
    </xf>
    <xf numFmtId="38" fontId="26" fillId="0" borderId="65" xfId="2" applyFont="1" applyFill="1" applyBorder="1" applyAlignment="1">
      <alignment vertical="center"/>
    </xf>
    <xf numFmtId="38" fontId="26" fillId="3" borderId="2" xfId="2" applyFont="1" applyFill="1" applyBorder="1" applyAlignment="1">
      <alignment vertical="center"/>
    </xf>
    <xf numFmtId="38" fontId="26" fillId="0" borderId="5" xfId="2" applyFont="1" applyFill="1" applyBorder="1" applyAlignment="1">
      <alignment vertical="center"/>
    </xf>
    <xf numFmtId="38" fontId="26" fillId="3" borderId="6" xfId="2" applyFont="1" applyFill="1" applyBorder="1" applyAlignment="1">
      <alignment vertical="center"/>
    </xf>
    <xf numFmtId="38" fontId="26" fillId="0" borderId="6" xfId="2" applyFont="1" applyFill="1" applyBorder="1" applyAlignment="1">
      <alignment vertical="center"/>
    </xf>
    <xf numFmtId="38" fontId="26" fillId="3" borderId="7" xfId="2" applyFont="1" applyFill="1" applyBorder="1" applyAlignment="1">
      <alignment vertical="center"/>
    </xf>
    <xf numFmtId="0" fontId="26" fillId="0" borderId="82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38" fontId="20" fillId="0" borderId="84" xfId="2" applyFont="1" applyFill="1" applyBorder="1" applyAlignment="1">
      <alignment horizontal="center" vertical="center" wrapText="1"/>
    </xf>
    <xf numFmtId="38" fontId="26" fillId="0" borderId="8" xfId="2" applyFont="1" applyFill="1" applyBorder="1" applyAlignment="1">
      <alignment vertical="center"/>
    </xf>
    <xf numFmtId="38" fontId="26" fillId="3" borderId="1" xfId="2" applyFont="1" applyFill="1" applyBorder="1" applyAlignment="1">
      <alignment vertical="center"/>
    </xf>
    <xf numFmtId="38" fontId="26" fillId="0" borderId="1" xfId="2" applyFont="1" applyFill="1" applyBorder="1" applyAlignment="1">
      <alignment vertical="center"/>
    </xf>
    <xf numFmtId="38" fontId="26" fillId="3" borderId="85" xfId="2" applyFont="1" applyFill="1" applyBorder="1" applyAlignment="1">
      <alignment vertical="center"/>
    </xf>
    <xf numFmtId="0" fontId="25" fillId="0" borderId="7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/>
    </xf>
    <xf numFmtId="38" fontId="25" fillId="0" borderId="8" xfId="2" applyFont="1" applyFill="1" applyBorder="1" applyAlignment="1">
      <alignment vertical="center"/>
    </xf>
    <xf numFmtId="38" fontId="25" fillId="0" borderId="9" xfId="0" applyNumberFormat="1" applyFont="1" applyBorder="1" applyAlignment="1">
      <alignment vertical="center"/>
    </xf>
    <xf numFmtId="38" fontId="25" fillId="0" borderId="9" xfId="2" applyFont="1" applyFill="1" applyBorder="1" applyAlignment="1">
      <alignment vertical="center"/>
    </xf>
    <xf numFmtId="38" fontId="25" fillId="0" borderId="87" xfId="2" applyFont="1" applyFill="1" applyBorder="1" applyAlignment="1">
      <alignment vertical="center"/>
    </xf>
    <xf numFmtId="38" fontId="25" fillId="3" borderId="1" xfId="0" applyNumberFormat="1" applyFont="1" applyFill="1" applyBorder="1" applyAlignment="1">
      <alignment vertical="center"/>
    </xf>
    <xf numFmtId="38" fontId="25" fillId="0" borderId="1" xfId="0" applyNumberFormat="1" applyFont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38" fontId="25" fillId="0" borderId="32" xfId="0" applyNumberFormat="1" applyFont="1" applyBorder="1" applyAlignment="1">
      <alignment vertical="center"/>
    </xf>
    <xf numFmtId="38" fontId="25" fillId="0" borderId="32" xfId="2" applyFont="1" applyFill="1" applyBorder="1" applyAlignment="1">
      <alignment vertical="center"/>
    </xf>
    <xf numFmtId="38" fontId="25" fillId="0" borderId="69" xfId="2" applyFont="1" applyFill="1" applyBorder="1" applyAlignment="1">
      <alignment vertical="center"/>
    </xf>
    <xf numFmtId="38" fontId="25" fillId="3" borderId="52" xfId="2" applyFont="1" applyFill="1" applyBorder="1" applyAlignment="1">
      <alignment vertical="center"/>
    </xf>
    <xf numFmtId="38" fontId="25" fillId="3" borderId="88" xfId="0" applyNumberFormat="1" applyFont="1" applyFill="1" applyBorder="1" applyAlignment="1">
      <alignment vertical="center"/>
    </xf>
    <xf numFmtId="38" fontId="25" fillId="3" borderId="89" xfId="2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vertical="center"/>
    </xf>
    <xf numFmtId="38" fontId="33" fillId="0" borderId="8" xfId="2" applyFont="1" applyFill="1" applyBorder="1" applyAlignment="1">
      <alignment vertical="center"/>
    </xf>
    <xf numFmtId="38" fontId="33" fillId="3" borderId="1" xfId="2" applyFont="1" applyFill="1" applyBorder="1" applyAlignment="1">
      <alignment vertical="center"/>
    </xf>
    <xf numFmtId="38" fontId="33" fillId="0" borderId="1" xfId="2" applyFont="1" applyFill="1" applyBorder="1" applyAlignment="1">
      <alignment vertical="center"/>
    </xf>
    <xf numFmtId="38" fontId="33" fillId="0" borderId="66" xfId="2" applyFont="1" applyFill="1" applyBorder="1" applyAlignment="1">
      <alignment vertical="center"/>
    </xf>
    <xf numFmtId="38" fontId="33" fillId="0" borderId="79" xfId="2" applyFont="1" applyFill="1" applyBorder="1" applyAlignment="1">
      <alignment vertical="center"/>
    </xf>
    <xf numFmtId="0" fontId="26" fillId="0" borderId="11" xfId="0" applyFont="1" applyBorder="1" applyAlignment="1">
      <alignment horizontal="center" vertical="center" wrapText="1"/>
    </xf>
    <xf numFmtId="38" fontId="26" fillId="0" borderId="80" xfId="2" applyFont="1" applyFill="1" applyBorder="1" applyAlignment="1">
      <alignment horizontal="center" vertical="center" wrapText="1"/>
    </xf>
    <xf numFmtId="38" fontId="27" fillId="0" borderId="64" xfId="2" applyFont="1" applyFill="1" applyBorder="1" applyAlignment="1">
      <alignment vertical="center"/>
    </xf>
    <xf numFmtId="38" fontId="27" fillId="3" borderId="65" xfId="2" applyFont="1" applyFill="1" applyBorder="1" applyAlignment="1">
      <alignment vertical="center"/>
    </xf>
    <xf numFmtId="38" fontId="27" fillId="0" borderId="65" xfId="2" applyFont="1" applyFill="1" applyBorder="1" applyAlignment="1">
      <alignment vertical="center"/>
    </xf>
    <xf numFmtId="38" fontId="26" fillId="0" borderId="90" xfId="2" applyFont="1" applyFill="1" applyBorder="1" applyAlignment="1">
      <alignment horizontal="center" vertical="center" wrapText="1"/>
    </xf>
    <xf numFmtId="38" fontId="28" fillId="0" borderId="8" xfId="2" applyFont="1" applyFill="1" applyBorder="1" applyAlignment="1">
      <alignment horizontal="center" vertical="center"/>
    </xf>
    <xf numFmtId="38" fontId="28" fillId="0" borderId="64" xfId="2" applyFont="1" applyFill="1" applyBorder="1" applyAlignment="1">
      <alignment horizontal="center" vertical="center"/>
    </xf>
    <xf numFmtId="38" fontId="28" fillId="0" borderId="82" xfId="2" applyFont="1" applyFill="1" applyBorder="1" applyAlignment="1">
      <alignment horizontal="center" vertical="center"/>
    </xf>
    <xf numFmtId="38" fontId="30" fillId="0" borderId="8" xfId="2" applyFont="1" applyFill="1" applyBorder="1" applyAlignment="1">
      <alignment horizontal="center" vertical="center"/>
    </xf>
    <xf numFmtId="38" fontId="30" fillId="0" borderId="64" xfId="2" applyFont="1" applyFill="1" applyBorder="1" applyAlignment="1">
      <alignment horizontal="center" vertical="center"/>
    </xf>
    <xf numFmtId="38" fontId="30" fillId="0" borderId="82" xfId="2" applyFont="1" applyFill="1" applyBorder="1" applyAlignment="1">
      <alignment horizontal="center" vertical="center"/>
    </xf>
    <xf numFmtId="38" fontId="30" fillId="0" borderId="91" xfId="2" applyFont="1" applyFill="1" applyBorder="1" applyAlignment="1">
      <alignment horizontal="center" vertical="center"/>
    </xf>
    <xf numFmtId="0" fontId="25" fillId="0" borderId="92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10" fontId="33" fillId="0" borderId="83" xfId="2" applyNumberFormat="1" applyFont="1" applyFill="1" applyBorder="1" applyAlignment="1">
      <alignment vertical="center"/>
    </xf>
    <xf numFmtId="10" fontId="33" fillId="0" borderId="78" xfId="2" applyNumberFormat="1" applyFont="1" applyFill="1" applyBorder="1" applyAlignment="1">
      <alignment vertical="center"/>
    </xf>
    <xf numFmtId="10" fontId="33" fillId="0" borderId="45" xfId="2" applyNumberFormat="1" applyFont="1" applyFill="1" applyBorder="1" applyAlignment="1">
      <alignment vertical="center"/>
    </xf>
    <xf numFmtId="10" fontId="33" fillId="3" borderId="78" xfId="2" applyNumberFormat="1" applyFont="1" applyFill="1" applyBorder="1" applyAlignment="1">
      <alignment vertical="center"/>
    </xf>
    <xf numFmtId="10" fontId="27" fillId="0" borderId="78" xfId="2" applyNumberFormat="1" applyFont="1" applyFill="1" applyBorder="1" applyAlignment="1">
      <alignment vertical="center"/>
    </xf>
    <xf numFmtId="10" fontId="27" fillId="3" borderId="78" xfId="2" applyNumberFormat="1" applyFont="1" applyFill="1" applyBorder="1" applyAlignment="1">
      <alignment vertical="center"/>
    </xf>
    <xf numFmtId="10" fontId="27" fillId="0" borderId="45" xfId="2" applyNumberFormat="1" applyFont="1" applyFill="1" applyBorder="1" applyAlignment="1">
      <alignment vertical="center"/>
    </xf>
    <xf numFmtId="10" fontId="27" fillId="0" borderId="24" xfId="2" applyNumberFormat="1" applyFont="1" applyFill="1" applyBorder="1" applyAlignment="1">
      <alignment vertical="center"/>
    </xf>
    <xf numFmtId="10" fontId="27" fillId="3" borderId="24" xfId="2" applyNumberFormat="1" applyFont="1" applyFill="1" applyBorder="1" applyAlignment="1">
      <alignment vertical="center"/>
    </xf>
    <xf numFmtId="10" fontId="27" fillId="0" borderId="94" xfId="2" applyNumberFormat="1" applyFont="1" applyFill="1" applyBorder="1" applyAlignment="1">
      <alignment vertical="center"/>
    </xf>
    <xf numFmtId="10" fontId="27" fillId="0" borderId="96" xfId="2" applyNumberFormat="1" applyFont="1" applyFill="1" applyBorder="1" applyAlignment="1">
      <alignment vertical="center"/>
    </xf>
    <xf numFmtId="10" fontId="20" fillId="0" borderId="83" xfId="2" applyNumberFormat="1" applyFont="1" applyFill="1" applyBorder="1" applyAlignment="1">
      <alignment vertical="center"/>
    </xf>
    <xf numFmtId="10" fontId="20" fillId="0" borderId="97" xfId="2" applyNumberFormat="1" applyFont="1" applyFill="1" applyBorder="1" applyAlignment="1">
      <alignment vertical="center"/>
    </xf>
    <xf numFmtId="10" fontId="20" fillId="3" borderId="97" xfId="2" applyNumberFormat="1" applyFont="1" applyFill="1" applyBorder="1" applyAlignment="1">
      <alignment vertical="center"/>
    </xf>
    <xf numFmtId="10" fontId="20" fillId="3" borderId="78" xfId="2" applyNumberFormat="1" applyFont="1" applyFill="1" applyBorder="1" applyAlignment="1">
      <alignment vertical="center"/>
    </xf>
    <xf numFmtId="10" fontId="20" fillId="3" borderId="93" xfId="2" applyNumberFormat="1" applyFont="1" applyFill="1" applyBorder="1" applyAlignment="1">
      <alignment vertical="center"/>
    </xf>
    <xf numFmtId="10" fontId="20" fillId="0" borderId="78" xfId="2" applyNumberFormat="1" applyFont="1" applyFill="1" applyBorder="1" applyAlignment="1">
      <alignment vertical="center"/>
    </xf>
    <xf numFmtId="10" fontId="20" fillId="0" borderId="45" xfId="2" applyNumberFormat="1" applyFont="1" applyFill="1" applyBorder="1" applyAlignment="1">
      <alignment vertical="center"/>
    </xf>
    <xf numFmtId="10" fontId="26" fillId="3" borderId="97" xfId="2" applyNumberFormat="1" applyFont="1" applyFill="1" applyBorder="1" applyAlignment="1">
      <alignment vertical="center"/>
    </xf>
    <xf numFmtId="10" fontId="26" fillId="0" borderId="97" xfId="2" applyNumberFormat="1" applyFont="1" applyFill="1" applyBorder="1" applyAlignment="1">
      <alignment vertical="center"/>
    </xf>
    <xf numFmtId="10" fontId="26" fillId="3" borderId="93" xfId="2" applyNumberFormat="1" applyFont="1" applyFill="1" applyBorder="1" applyAlignment="1">
      <alignment vertical="center"/>
    </xf>
    <xf numFmtId="10" fontId="26" fillId="3" borderId="78" xfId="2" applyNumberFormat="1" applyFont="1" applyFill="1" applyBorder="1" applyAlignment="1">
      <alignment vertical="center"/>
    </xf>
    <xf numFmtId="10" fontId="26" fillId="3" borderId="24" xfId="2" applyNumberFormat="1" applyFont="1" applyFill="1" applyBorder="1" applyAlignment="1">
      <alignment vertical="center"/>
    </xf>
    <xf numFmtId="10" fontId="26" fillId="0" borderId="24" xfId="2" applyNumberFormat="1" applyFont="1" applyFill="1" applyBorder="1" applyAlignment="1">
      <alignment vertical="center"/>
    </xf>
    <xf numFmtId="10" fontId="26" fillId="0" borderId="94" xfId="2" applyNumberFormat="1" applyFont="1" applyFill="1" applyBorder="1" applyAlignment="1">
      <alignment vertical="center"/>
    </xf>
    <xf numFmtId="10" fontId="26" fillId="3" borderId="95" xfId="2" applyNumberFormat="1" applyFont="1" applyFill="1" applyBorder="1" applyAlignment="1">
      <alignment vertical="center"/>
    </xf>
    <xf numFmtId="0" fontId="26" fillId="0" borderId="3" xfId="0" applyFont="1" applyBorder="1" applyAlignment="1">
      <alignment horizontal="right" vertical="center"/>
    </xf>
    <xf numFmtId="0" fontId="26" fillId="3" borderId="4" xfId="0" applyFont="1" applyFill="1" applyBorder="1" applyAlignment="1">
      <alignment horizontal="right" vertical="center"/>
    </xf>
    <xf numFmtId="0" fontId="26" fillId="0" borderId="4" xfId="0" applyFont="1" applyBorder="1" applyAlignment="1">
      <alignment horizontal="right" vertical="center"/>
    </xf>
    <xf numFmtId="0" fontId="30" fillId="0" borderId="3" xfId="0" applyFont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0" borderId="4" xfId="0" applyFont="1" applyBorder="1" applyAlignment="1">
      <alignment horizontal="right" vertical="center"/>
    </xf>
    <xf numFmtId="38" fontId="26" fillId="0" borderId="11" xfId="2" applyFont="1" applyFill="1" applyBorder="1" applyAlignment="1">
      <alignment horizontal="center" vertical="center" wrapText="1"/>
    </xf>
    <xf numFmtId="38" fontId="26" fillId="0" borderId="92" xfId="2" applyFont="1" applyFill="1" applyBorder="1" applyAlignment="1">
      <alignment horizontal="center" vertical="center" wrapText="1"/>
    </xf>
    <xf numFmtId="38" fontId="26" fillId="0" borderId="81" xfId="2" applyFont="1" applyFill="1" applyBorder="1" applyAlignment="1">
      <alignment horizontal="center" vertical="center" wrapText="1"/>
    </xf>
    <xf numFmtId="38" fontId="26" fillId="0" borderId="33" xfId="2" applyFont="1" applyFill="1" applyBorder="1" applyAlignment="1">
      <alignment horizontal="center" vertical="center" wrapText="1"/>
    </xf>
    <xf numFmtId="10" fontId="26" fillId="0" borderId="83" xfId="2" applyNumberFormat="1" applyFont="1" applyFill="1" applyBorder="1" applyAlignment="1">
      <alignment vertical="center"/>
    </xf>
    <xf numFmtId="10" fontId="26" fillId="0" borderId="96" xfId="2" applyNumberFormat="1" applyFont="1" applyFill="1" applyBorder="1" applyAlignment="1">
      <alignment vertical="center"/>
    </xf>
    <xf numFmtId="38" fontId="20" fillId="0" borderId="98" xfId="2" applyFont="1" applyFill="1" applyBorder="1" applyAlignment="1">
      <alignment vertical="center"/>
    </xf>
    <xf numFmtId="38" fontId="20" fillId="0" borderId="99" xfId="2" applyFont="1" applyFill="1" applyBorder="1" applyAlignment="1">
      <alignment vertical="center"/>
    </xf>
    <xf numFmtId="38" fontId="20" fillId="0" borderId="11" xfId="2" applyFont="1" applyFill="1" applyBorder="1" applyAlignment="1">
      <alignment horizontal="center" vertical="center" wrapText="1"/>
    </xf>
    <xf numFmtId="38" fontId="33" fillId="0" borderId="80" xfId="2" applyFont="1" applyFill="1" applyBorder="1" applyAlignment="1">
      <alignment horizontal="center" vertical="center" wrapText="1"/>
    </xf>
    <xf numFmtId="38" fontId="33" fillId="0" borderId="11" xfId="2" applyFont="1" applyFill="1" applyBorder="1" applyAlignment="1">
      <alignment horizontal="center" vertical="center" wrapText="1"/>
    </xf>
    <xf numFmtId="38" fontId="33" fillId="0" borderId="81" xfId="2" applyFont="1" applyFill="1" applyBorder="1" applyAlignment="1">
      <alignment horizontal="center" vertical="center" wrapText="1"/>
    </xf>
    <xf numFmtId="38" fontId="26" fillId="0" borderId="100" xfId="2" applyFont="1" applyFill="1" applyBorder="1" applyAlignment="1">
      <alignment vertical="center"/>
    </xf>
    <xf numFmtId="38" fontId="26" fillId="3" borderId="46" xfId="2" applyFont="1" applyFill="1" applyBorder="1" applyAlignment="1">
      <alignment vertical="center"/>
    </xf>
    <xf numFmtId="38" fontId="26" fillId="0" borderId="46" xfId="2" applyFont="1" applyFill="1" applyBorder="1" applyAlignment="1">
      <alignment vertical="center"/>
    </xf>
    <xf numFmtId="38" fontId="20" fillId="0" borderId="67" xfId="2" applyFont="1" applyFill="1" applyBorder="1" applyAlignment="1">
      <alignment vertical="center"/>
    </xf>
    <xf numFmtId="38" fontId="26" fillId="0" borderId="67" xfId="2" applyFont="1" applyFill="1" applyBorder="1" applyAlignment="1">
      <alignment vertical="center"/>
    </xf>
    <xf numFmtId="38" fontId="26" fillId="0" borderId="14" xfId="2" applyFont="1" applyFill="1" applyBorder="1" applyAlignment="1">
      <alignment vertical="center"/>
    </xf>
    <xf numFmtId="38" fontId="26" fillId="0" borderId="92" xfId="2" applyFont="1" applyFill="1" applyBorder="1" applyAlignment="1">
      <alignment vertical="center"/>
    </xf>
    <xf numFmtId="0" fontId="33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38" fontId="27" fillId="0" borderId="80" xfId="2" applyFont="1" applyFill="1" applyBorder="1" applyAlignment="1">
      <alignment horizontal="center" vertical="center" wrapText="1"/>
    </xf>
    <xf numFmtId="38" fontId="27" fillId="0" borderId="81" xfId="2" applyFont="1" applyFill="1" applyBorder="1" applyAlignment="1">
      <alignment horizontal="center" vertical="center" wrapText="1"/>
    </xf>
    <xf numFmtId="38" fontId="27" fillId="0" borderId="90" xfId="2" applyFont="1" applyFill="1" applyBorder="1" applyAlignment="1">
      <alignment horizontal="center" vertical="center" wrapText="1"/>
    </xf>
    <xf numFmtId="10" fontId="27" fillId="0" borderId="83" xfId="2" applyNumberFormat="1" applyFont="1" applyFill="1" applyBorder="1" applyAlignment="1">
      <alignment vertical="center"/>
    </xf>
    <xf numFmtId="38" fontId="33" fillId="0" borderId="80" xfId="2" applyFont="1" applyFill="1" applyBorder="1" applyAlignment="1">
      <alignment vertical="center"/>
    </xf>
    <xf numFmtId="38" fontId="27" fillId="0" borderId="80" xfId="2" applyFont="1" applyFill="1" applyBorder="1" applyAlignment="1">
      <alignment vertical="center"/>
    </xf>
    <xf numFmtId="0" fontId="27" fillId="0" borderId="4" xfId="0" applyFont="1" applyBorder="1" applyAlignment="1">
      <alignment horizontal="right" vertical="center"/>
    </xf>
    <xf numFmtId="0" fontId="27" fillId="0" borderId="78" xfId="0" applyFont="1" applyBorder="1" applyAlignment="1">
      <alignment horizontal="center" vertical="center"/>
    </xf>
    <xf numFmtId="0" fontId="27" fillId="2" borderId="4" xfId="0" applyFont="1" applyFill="1" applyBorder="1" applyAlignment="1">
      <alignment horizontal="right" vertical="center"/>
    </xf>
    <xf numFmtId="0" fontId="27" fillId="3" borderId="78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right" vertical="center"/>
    </xf>
    <xf numFmtId="0" fontId="27" fillId="0" borderId="39" xfId="0" applyFont="1" applyBorder="1" applyAlignment="1">
      <alignment horizontal="center" vertical="center"/>
    </xf>
    <xf numFmtId="10" fontId="20" fillId="0" borderId="68" xfId="2" applyNumberFormat="1" applyFont="1" applyFill="1" applyBorder="1" applyAlignment="1">
      <alignment vertical="center"/>
    </xf>
    <xf numFmtId="38" fontId="20" fillId="0" borderId="60" xfId="2" applyFont="1" applyFill="1" applyBorder="1" applyAlignment="1">
      <alignment vertical="center"/>
    </xf>
    <xf numFmtId="38" fontId="20" fillId="3" borderId="61" xfId="2" applyFont="1" applyFill="1" applyBorder="1" applyAlignment="1">
      <alignment vertical="center"/>
    </xf>
    <xf numFmtId="38" fontId="20" fillId="0" borderId="61" xfId="2" applyFont="1" applyFill="1" applyBorder="1" applyAlignment="1">
      <alignment vertical="center"/>
    </xf>
    <xf numFmtId="38" fontId="20" fillId="0" borderId="103" xfId="2" applyFont="1" applyFill="1" applyBorder="1" applyAlignment="1">
      <alignment vertical="center"/>
    </xf>
    <xf numFmtId="38" fontId="20" fillId="3" borderId="104" xfId="2" applyFont="1" applyFill="1" applyBorder="1" applyAlignment="1">
      <alignment vertical="center"/>
    </xf>
    <xf numFmtId="10" fontId="26" fillId="0" borderId="105" xfId="2" applyNumberFormat="1" applyFont="1" applyFill="1" applyBorder="1" applyAlignment="1">
      <alignment vertical="center"/>
    </xf>
    <xf numFmtId="38" fontId="27" fillId="0" borderId="11" xfId="2" applyFont="1" applyFill="1" applyBorder="1" applyAlignment="1">
      <alignment horizontal="center" vertical="center" wrapText="1"/>
    </xf>
    <xf numFmtId="10" fontId="20" fillId="0" borderId="15" xfId="2" applyNumberFormat="1" applyFont="1" applyFill="1" applyBorder="1" applyAlignment="1">
      <alignment vertical="center"/>
    </xf>
    <xf numFmtId="10" fontId="20" fillId="3" borderId="15" xfId="2" applyNumberFormat="1" applyFont="1" applyFill="1" applyBorder="1" applyAlignment="1">
      <alignment vertical="center"/>
    </xf>
    <xf numFmtId="10" fontId="20" fillId="0" borderId="31" xfId="2" applyNumberFormat="1" applyFont="1" applyFill="1" applyBorder="1" applyAlignment="1">
      <alignment vertical="center"/>
    </xf>
    <xf numFmtId="10" fontId="20" fillId="3" borderId="53" xfId="2" applyNumberFormat="1" applyFont="1" applyFill="1" applyBorder="1" applyAlignment="1">
      <alignment vertical="center"/>
    </xf>
    <xf numFmtId="38" fontId="26" fillId="0" borderId="106" xfId="2" applyFont="1" applyFill="1" applyBorder="1" applyAlignment="1">
      <alignment vertical="center"/>
    </xf>
    <xf numFmtId="38" fontId="26" fillId="3" borderId="106" xfId="2" applyFont="1" applyFill="1" applyBorder="1" applyAlignment="1">
      <alignment vertical="center"/>
    </xf>
    <xf numFmtId="38" fontId="26" fillId="0" borderId="107" xfId="2" applyFont="1" applyFill="1" applyBorder="1" applyAlignment="1">
      <alignment vertical="center"/>
    </xf>
    <xf numFmtId="38" fontId="26" fillId="3" borderId="102" xfId="2" applyFont="1" applyFill="1" applyBorder="1" applyAlignment="1">
      <alignment vertical="center"/>
    </xf>
    <xf numFmtId="38" fontId="26" fillId="0" borderId="108" xfId="2" applyFont="1" applyFill="1" applyBorder="1" applyAlignment="1">
      <alignment vertical="center"/>
    </xf>
    <xf numFmtId="38" fontId="26" fillId="3" borderId="108" xfId="2" applyFont="1" applyFill="1" applyBorder="1" applyAlignment="1">
      <alignment vertical="center"/>
    </xf>
    <xf numFmtId="38" fontId="26" fillId="0" borderId="109" xfId="2" applyFont="1" applyFill="1" applyBorder="1" applyAlignment="1">
      <alignment vertical="center"/>
    </xf>
    <xf numFmtId="38" fontId="33" fillId="0" borderId="8" xfId="2" applyFont="1" applyFill="1" applyBorder="1" applyAlignment="1">
      <alignment horizontal="center" vertical="center"/>
    </xf>
    <xf numFmtId="38" fontId="33" fillId="0" borderId="64" xfId="2" applyFont="1" applyFill="1" applyBorder="1" applyAlignment="1">
      <alignment horizontal="center" vertical="center"/>
    </xf>
    <xf numFmtId="38" fontId="33" fillId="0" borderId="82" xfId="2" applyFont="1" applyFill="1" applyBorder="1" applyAlignment="1">
      <alignment horizontal="center" vertical="center"/>
    </xf>
    <xf numFmtId="38" fontId="33" fillId="0" borderId="5" xfId="2" applyFont="1" applyFill="1" applyBorder="1" applyAlignment="1">
      <alignment horizontal="center" vertical="center"/>
    </xf>
    <xf numFmtId="38" fontId="33" fillId="0" borderId="110" xfId="2" applyFont="1" applyFill="1" applyBorder="1" applyAlignment="1">
      <alignment horizontal="center" vertical="center"/>
    </xf>
    <xf numFmtId="38" fontId="27" fillId="0" borderId="8" xfId="2" applyFont="1" applyFill="1" applyBorder="1" applyAlignment="1">
      <alignment horizontal="center" vertical="center"/>
    </xf>
    <xf numFmtId="38" fontId="27" fillId="0" borderId="64" xfId="2" applyFont="1" applyFill="1" applyBorder="1" applyAlignment="1">
      <alignment horizontal="center" vertical="center"/>
    </xf>
    <xf numFmtId="38" fontId="27" fillId="0" borderId="82" xfId="2" applyFont="1" applyFill="1" applyBorder="1" applyAlignment="1">
      <alignment horizontal="center" vertical="center"/>
    </xf>
    <xf numFmtId="38" fontId="27" fillId="0" borderId="5" xfId="2" applyFont="1" applyFill="1" applyBorder="1" applyAlignment="1">
      <alignment horizontal="center" vertical="center"/>
    </xf>
    <xf numFmtId="38" fontId="27" fillId="0" borderId="91" xfId="2" applyFont="1" applyFill="1" applyBorder="1" applyAlignment="1">
      <alignment horizontal="center" vertical="center"/>
    </xf>
    <xf numFmtId="38" fontId="33" fillId="0" borderId="111" xfId="2" applyFont="1" applyFill="1" applyBorder="1" applyAlignment="1">
      <alignment horizontal="center" vertical="center"/>
    </xf>
    <xf numFmtId="38" fontId="27" fillId="0" borderId="100" xfId="2" applyFont="1" applyFill="1" applyBorder="1" applyAlignment="1">
      <alignment horizontal="center" vertical="center"/>
    </xf>
    <xf numFmtId="0" fontId="25" fillId="0" borderId="80" xfId="0" applyFont="1" applyBorder="1" applyAlignment="1">
      <alignment horizontal="center" vertical="center" wrapText="1"/>
    </xf>
    <xf numFmtId="10" fontId="25" fillId="0" borderId="83" xfId="0" applyNumberFormat="1" applyFont="1" applyBorder="1" applyAlignment="1">
      <alignment horizontal="right" vertical="center"/>
    </xf>
    <xf numFmtId="10" fontId="25" fillId="3" borderId="93" xfId="0" applyNumberFormat="1" applyFont="1" applyFill="1" applyBorder="1" applyAlignment="1">
      <alignment horizontal="right" vertical="center"/>
    </xf>
    <xf numFmtId="10" fontId="25" fillId="0" borderId="39" xfId="0" applyNumberFormat="1" applyFont="1" applyBorder="1" applyAlignment="1">
      <alignment horizontal="right" vertical="center"/>
    </xf>
    <xf numFmtId="10" fontId="25" fillId="3" borderId="78" xfId="0" applyNumberFormat="1" applyFont="1" applyFill="1" applyBorder="1" applyAlignment="1">
      <alignment horizontal="right" vertical="center"/>
    </xf>
    <xf numFmtId="10" fontId="25" fillId="0" borderId="78" xfId="0" applyNumberFormat="1" applyFont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10" fontId="18" fillId="0" borderId="112" xfId="0" applyNumberFormat="1" applyFont="1" applyBorder="1" applyAlignment="1">
      <alignment horizontal="right" vertical="center"/>
    </xf>
    <xf numFmtId="10" fontId="18" fillId="3" borderId="113" xfId="0" applyNumberFormat="1" applyFont="1" applyFill="1" applyBorder="1" applyAlignment="1">
      <alignment horizontal="right" vertical="center"/>
    </xf>
    <xf numFmtId="10" fontId="18" fillId="0" borderId="113" xfId="0" applyNumberFormat="1" applyFont="1" applyBorder="1" applyAlignment="1">
      <alignment horizontal="right" vertical="center"/>
    </xf>
    <xf numFmtId="10" fontId="18" fillId="0" borderId="114" xfId="0" applyNumberFormat="1" applyFont="1" applyBorder="1" applyAlignment="1">
      <alignment horizontal="right" vertical="center"/>
    </xf>
    <xf numFmtId="10" fontId="18" fillId="3" borderId="115" xfId="0" applyNumberFormat="1" applyFont="1" applyFill="1" applyBorder="1" applyAlignment="1">
      <alignment horizontal="right" vertical="center"/>
    </xf>
    <xf numFmtId="10" fontId="18" fillId="3" borderId="70" xfId="0" applyNumberFormat="1" applyFont="1" applyFill="1" applyBorder="1" applyAlignment="1">
      <alignment horizontal="right" vertical="center"/>
    </xf>
    <xf numFmtId="10" fontId="18" fillId="0" borderId="116" xfId="0" applyNumberFormat="1" applyFont="1" applyBorder="1" applyAlignment="1">
      <alignment horizontal="right" vertical="center"/>
    </xf>
    <xf numFmtId="10" fontId="18" fillId="0" borderId="117" xfId="0" applyNumberFormat="1" applyFont="1" applyBorder="1" applyAlignment="1">
      <alignment horizontal="right" vertical="center"/>
    </xf>
    <xf numFmtId="10" fontId="18" fillId="3" borderId="118" xfId="0" applyNumberFormat="1" applyFont="1" applyFill="1" applyBorder="1" applyAlignment="1">
      <alignment horizontal="right" vertical="center"/>
    </xf>
    <xf numFmtId="10" fontId="18" fillId="0" borderId="118" xfId="0" applyNumberFormat="1" applyFont="1" applyBorder="1" applyAlignment="1">
      <alignment horizontal="right" vertical="center"/>
    </xf>
    <xf numFmtId="10" fontId="18" fillId="0" borderId="119" xfId="0" applyNumberFormat="1" applyFont="1" applyBorder="1" applyAlignment="1">
      <alignment horizontal="right" vertical="center"/>
    </xf>
    <xf numFmtId="10" fontId="18" fillId="3" borderId="120" xfId="0" applyNumberFormat="1" applyFont="1" applyFill="1" applyBorder="1" applyAlignment="1">
      <alignment horizontal="right" vertical="center"/>
    </xf>
    <xf numFmtId="38" fontId="21" fillId="0" borderId="121" xfId="2" applyFont="1" applyFill="1" applyBorder="1" applyAlignment="1">
      <alignment horizontal="center" vertical="center" wrapText="1"/>
    </xf>
    <xf numFmtId="10" fontId="18" fillId="3" borderId="122" xfId="0" applyNumberFormat="1" applyFont="1" applyFill="1" applyBorder="1" applyAlignment="1">
      <alignment horizontal="right" vertical="center"/>
    </xf>
    <xf numFmtId="10" fontId="18" fillId="0" borderId="122" xfId="0" applyNumberFormat="1" applyFont="1" applyBorder="1" applyAlignment="1">
      <alignment horizontal="right" vertical="center"/>
    </xf>
    <xf numFmtId="10" fontId="18" fillId="0" borderId="123" xfId="0" applyNumberFormat="1" applyFont="1" applyBorder="1" applyAlignment="1">
      <alignment horizontal="right" vertical="center"/>
    </xf>
    <xf numFmtId="10" fontId="18" fillId="3" borderId="124" xfId="0" applyNumberFormat="1" applyFont="1" applyFill="1" applyBorder="1" applyAlignment="1">
      <alignment horizontal="right" vertical="center"/>
    </xf>
    <xf numFmtId="10" fontId="18" fillId="0" borderId="125" xfId="0" applyNumberFormat="1" applyFont="1" applyBorder="1" applyAlignment="1">
      <alignment horizontal="right" vertical="center"/>
    </xf>
    <xf numFmtId="10" fontId="18" fillId="0" borderId="126" xfId="0" applyNumberFormat="1" applyFont="1" applyBorder="1" applyAlignment="1">
      <alignment horizontal="right" vertical="center"/>
    </xf>
    <xf numFmtId="10" fontId="18" fillId="0" borderId="127" xfId="0" applyNumberFormat="1" applyFont="1" applyBorder="1" applyAlignment="1">
      <alignment horizontal="right" vertical="center"/>
    </xf>
    <xf numFmtId="10" fontId="18" fillId="3" borderId="128" xfId="0" applyNumberFormat="1" applyFont="1" applyFill="1" applyBorder="1" applyAlignment="1">
      <alignment horizontal="right" vertical="center"/>
    </xf>
    <xf numFmtId="10" fontId="18" fillId="0" borderId="128" xfId="0" applyNumberFormat="1" applyFont="1" applyBorder="1" applyAlignment="1">
      <alignment horizontal="right" vertical="center"/>
    </xf>
    <xf numFmtId="10" fontId="18" fillId="0" borderId="129" xfId="0" applyNumberFormat="1" applyFont="1" applyBorder="1" applyAlignment="1">
      <alignment horizontal="right" vertical="center"/>
    </xf>
    <xf numFmtId="10" fontId="18" fillId="3" borderId="130" xfId="0" applyNumberFormat="1" applyFont="1" applyFill="1" applyBorder="1" applyAlignment="1">
      <alignment horizontal="right" vertical="center"/>
    </xf>
    <xf numFmtId="38" fontId="18" fillId="0" borderId="99" xfId="2" applyFont="1" applyFill="1" applyBorder="1" applyAlignment="1">
      <alignment horizontal="center" vertical="center" wrapText="1"/>
    </xf>
    <xf numFmtId="38" fontId="18" fillId="0" borderId="131" xfId="2" applyFont="1" applyFill="1" applyBorder="1" applyAlignment="1">
      <alignment horizontal="center" vertical="center" wrapText="1"/>
    </xf>
    <xf numFmtId="38" fontId="18" fillId="0" borderId="43" xfId="2" applyFont="1" applyFill="1" applyBorder="1" applyAlignment="1">
      <alignment horizontal="center" vertical="center" wrapText="1"/>
    </xf>
    <xf numFmtId="38" fontId="18" fillId="0" borderId="109" xfId="2" applyFont="1" applyFill="1" applyBorder="1" applyAlignment="1">
      <alignment horizontal="center" vertical="center" wrapText="1"/>
    </xf>
    <xf numFmtId="38" fontId="25" fillId="0" borderId="132" xfId="2" applyFont="1" applyFill="1" applyBorder="1" applyAlignment="1">
      <alignment horizontal="center" vertical="center" wrapText="1"/>
    </xf>
    <xf numFmtId="38" fontId="25" fillId="0" borderId="77" xfId="2" applyFont="1" applyFill="1" applyBorder="1" applyAlignment="1">
      <alignment vertical="center"/>
    </xf>
    <xf numFmtId="38" fontId="25" fillId="2" borderId="108" xfId="2" applyFont="1" applyFill="1" applyBorder="1" applyAlignment="1">
      <alignment vertical="center"/>
    </xf>
    <xf numFmtId="38" fontId="25" fillId="0" borderId="108" xfId="2" applyFont="1" applyFill="1" applyBorder="1" applyAlignment="1">
      <alignment vertical="center"/>
    </xf>
    <xf numFmtId="38" fontId="25" fillId="3" borderId="108" xfId="2" applyFont="1" applyFill="1" applyBorder="1" applyAlignment="1">
      <alignment vertical="center"/>
    </xf>
    <xf numFmtId="38" fontId="25" fillId="0" borderId="133" xfId="2" applyFont="1" applyFill="1" applyBorder="1" applyAlignment="1">
      <alignment vertical="center"/>
    </xf>
    <xf numFmtId="38" fontId="18" fillId="0" borderId="14" xfId="2" applyFont="1" applyFill="1" applyBorder="1" applyAlignment="1">
      <alignment horizontal="center" vertical="center" wrapText="1"/>
    </xf>
    <xf numFmtId="38" fontId="25" fillId="0" borderId="121" xfId="2" applyFont="1" applyFill="1" applyBorder="1" applyAlignment="1">
      <alignment vertical="top" wrapText="1"/>
    </xf>
    <xf numFmtId="38" fontId="25" fillId="0" borderId="14" xfId="2" applyFont="1" applyFill="1" applyBorder="1" applyAlignment="1">
      <alignment horizontal="center" vertical="center" wrapText="1"/>
    </xf>
    <xf numFmtId="38" fontId="25" fillId="2" borderId="7" xfId="2" applyFont="1" applyFill="1" applyBorder="1" applyAlignment="1">
      <alignment vertical="center"/>
    </xf>
    <xf numFmtId="38" fontId="25" fillId="0" borderId="134" xfId="2" applyFont="1" applyFill="1" applyBorder="1" applyAlignment="1">
      <alignment vertical="center"/>
    </xf>
    <xf numFmtId="38" fontId="25" fillId="2" borderId="135" xfId="2" applyFont="1" applyFill="1" applyBorder="1" applyAlignment="1">
      <alignment vertical="center"/>
    </xf>
    <xf numFmtId="38" fontId="25" fillId="0" borderId="135" xfId="2" applyFont="1" applyFill="1" applyBorder="1" applyAlignment="1">
      <alignment vertical="center"/>
    </xf>
    <xf numFmtId="38" fontId="25" fillId="3" borderId="135" xfId="2" applyFont="1" applyFill="1" applyBorder="1" applyAlignment="1">
      <alignment vertical="center"/>
    </xf>
    <xf numFmtId="38" fontId="25" fillId="0" borderId="136" xfId="2" applyFont="1" applyFill="1" applyBorder="1" applyAlignment="1">
      <alignment vertical="center"/>
    </xf>
    <xf numFmtId="38" fontId="25" fillId="2" borderId="137" xfId="2" applyFont="1" applyFill="1" applyBorder="1" applyAlignment="1">
      <alignment vertical="center"/>
    </xf>
    <xf numFmtId="38" fontId="25" fillId="0" borderId="138" xfId="2" applyFont="1" applyFill="1" applyBorder="1" applyAlignment="1">
      <alignment horizontal="center" vertical="center" wrapText="1"/>
    </xf>
    <xf numFmtId="38" fontId="18" fillId="0" borderId="80" xfId="2" applyFont="1" applyFill="1" applyBorder="1" applyAlignment="1">
      <alignment horizontal="center" vertical="center" wrapText="1"/>
    </xf>
    <xf numFmtId="38" fontId="18" fillId="0" borderId="92" xfId="2" applyFont="1" applyFill="1" applyBorder="1" applyAlignment="1">
      <alignment horizontal="center" vertical="center" wrapText="1"/>
    </xf>
    <xf numFmtId="38" fontId="18" fillId="0" borderId="84" xfId="2" applyFont="1" applyFill="1" applyBorder="1" applyAlignment="1">
      <alignment horizontal="center" vertical="center" wrapText="1"/>
    </xf>
    <xf numFmtId="38" fontId="18" fillId="0" borderId="136" xfId="2" applyFont="1" applyFill="1" applyBorder="1" applyAlignment="1">
      <alignment horizontal="center" vertical="center" wrapText="1"/>
    </xf>
    <xf numFmtId="38" fontId="25" fillId="0" borderId="139" xfId="2" applyFont="1" applyFill="1" applyBorder="1" applyAlignment="1">
      <alignment vertical="top" wrapText="1"/>
    </xf>
    <xf numFmtId="0" fontId="21" fillId="0" borderId="121" xfId="0" applyFont="1" applyBorder="1" applyAlignment="1">
      <alignment horizontal="center" vertical="center"/>
    </xf>
    <xf numFmtId="0" fontId="21" fillId="0" borderId="140" xfId="0" applyFont="1" applyBorder="1" applyAlignment="1">
      <alignment horizontal="center" vertical="center"/>
    </xf>
    <xf numFmtId="0" fontId="21" fillId="0" borderId="141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/>
    </xf>
    <xf numFmtId="0" fontId="36" fillId="0" borderId="142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142" xfId="0" applyFont="1" applyBorder="1" applyAlignment="1">
      <alignment vertical="center"/>
    </xf>
    <xf numFmtId="10" fontId="25" fillId="0" borderId="83" xfId="0" applyNumberFormat="1" applyFont="1" applyBorder="1" applyAlignment="1">
      <alignment vertical="center"/>
    </xf>
    <xf numFmtId="10" fontId="25" fillId="3" borderId="78" xfId="0" applyNumberFormat="1" applyFont="1" applyFill="1" applyBorder="1" applyAlignment="1">
      <alignment vertical="center"/>
    </xf>
    <xf numFmtId="10" fontId="25" fillId="0" borderId="78" xfId="0" applyNumberFormat="1" applyFont="1" applyBorder="1" applyAlignment="1">
      <alignment vertical="center"/>
    </xf>
    <xf numFmtId="10" fontId="25" fillId="0" borderId="45" xfId="0" applyNumberFormat="1" applyFont="1" applyBorder="1" applyAlignment="1">
      <alignment vertical="center"/>
    </xf>
    <xf numFmtId="10" fontId="25" fillId="3" borderId="93" xfId="0" applyNumberFormat="1" applyFont="1" applyFill="1" applyBorder="1" applyAlignment="1">
      <alignment vertical="center"/>
    </xf>
    <xf numFmtId="10" fontId="25" fillId="0" borderId="96" xfId="0" applyNumberFormat="1" applyFont="1" applyBorder="1" applyAlignment="1">
      <alignment vertical="center"/>
    </xf>
    <xf numFmtId="10" fontId="25" fillId="3" borderId="24" xfId="0" applyNumberFormat="1" applyFont="1" applyFill="1" applyBorder="1" applyAlignment="1">
      <alignment vertical="center"/>
    </xf>
    <xf numFmtId="10" fontId="25" fillId="0" borderId="24" xfId="0" applyNumberFormat="1" applyFont="1" applyBorder="1" applyAlignment="1">
      <alignment vertical="center"/>
    </xf>
    <xf numFmtId="10" fontId="25" fillId="0" borderId="94" xfId="0" applyNumberFormat="1" applyFont="1" applyBorder="1" applyAlignment="1">
      <alignment vertical="center"/>
    </xf>
    <xf numFmtId="10" fontId="25" fillId="3" borderId="95" xfId="0" applyNumberFormat="1" applyFont="1" applyFill="1" applyBorder="1" applyAlignment="1">
      <alignment vertical="center"/>
    </xf>
    <xf numFmtId="0" fontId="38" fillId="0" borderId="142" xfId="0" applyFont="1" applyBorder="1" applyAlignment="1">
      <alignment vertical="center"/>
    </xf>
    <xf numFmtId="38" fontId="25" fillId="2" borderId="85" xfId="2" applyFont="1" applyFill="1" applyBorder="1" applyAlignment="1">
      <alignment vertical="center"/>
    </xf>
    <xf numFmtId="38" fontId="25" fillId="0" borderId="37" xfId="2" applyFont="1" applyFill="1" applyBorder="1" applyAlignment="1">
      <alignment vertical="center"/>
    </xf>
    <xf numFmtId="38" fontId="25" fillId="2" borderId="15" xfId="2" applyFont="1" applyFill="1" applyBorder="1" applyAlignment="1">
      <alignment vertical="center"/>
    </xf>
    <xf numFmtId="38" fontId="25" fillId="0" borderId="15" xfId="2" applyFont="1" applyFill="1" applyBorder="1" applyAlignment="1">
      <alignment vertical="center"/>
    </xf>
    <xf numFmtId="38" fontId="25" fillId="3" borderId="15" xfId="2" applyFont="1" applyFill="1" applyBorder="1" applyAlignment="1">
      <alignment vertical="center"/>
    </xf>
    <xf numFmtId="38" fontId="25" fillId="0" borderId="143" xfId="2" applyFont="1" applyFill="1" applyBorder="1" applyAlignment="1">
      <alignment vertical="center"/>
    </xf>
    <xf numFmtId="38" fontId="26" fillId="3" borderId="52" xfId="2" applyFont="1" applyFill="1" applyBorder="1" applyAlignment="1">
      <alignment vertical="center"/>
    </xf>
    <xf numFmtId="38" fontId="26" fillId="3" borderId="70" xfId="2" applyFont="1" applyFill="1" applyBorder="1" applyAlignment="1">
      <alignment vertical="center"/>
    </xf>
    <xf numFmtId="38" fontId="33" fillId="0" borderId="14" xfId="2" applyFont="1" applyFill="1" applyBorder="1" applyAlignment="1">
      <alignment vertical="center"/>
    </xf>
    <xf numFmtId="38" fontId="28" fillId="0" borderId="100" xfId="2" applyFont="1" applyFill="1" applyBorder="1" applyAlignment="1">
      <alignment horizontal="center" vertical="center"/>
    </xf>
    <xf numFmtId="38" fontId="33" fillId="0" borderId="92" xfId="2" applyFont="1" applyFill="1" applyBorder="1" applyAlignment="1">
      <alignment horizontal="center" vertical="center" wrapText="1"/>
    </xf>
    <xf numFmtId="38" fontId="33" fillId="0" borderId="100" xfId="2" applyFont="1" applyFill="1" applyBorder="1" applyAlignment="1">
      <alignment vertical="center"/>
    </xf>
    <xf numFmtId="38" fontId="33" fillId="3" borderId="46" xfId="2" applyFont="1" applyFill="1" applyBorder="1" applyAlignment="1">
      <alignment vertical="center"/>
    </xf>
    <xf numFmtId="38" fontId="33" fillId="0" borderId="46" xfId="2" applyFont="1" applyFill="1" applyBorder="1" applyAlignment="1">
      <alignment vertical="center"/>
    </xf>
    <xf numFmtId="38" fontId="33" fillId="0" borderId="40" xfId="2" applyFont="1" applyFill="1" applyBorder="1" applyAlignment="1">
      <alignment vertical="center"/>
    </xf>
    <xf numFmtId="38" fontId="33" fillId="0" borderId="8" xfId="2" applyFont="1" applyFill="1" applyBorder="1" applyAlignment="1">
      <alignment horizontal="right" vertical="center"/>
    </xf>
    <xf numFmtId="38" fontId="33" fillId="0" borderId="92" xfId="2" applyFont="1" applyFill="1" applyBorder="1" applyAlignment="1">
      <alignment vertical="center"/>
    </xf>
    <xf numFmtId="38" fontId="30" fillId="0" borderId="144" xfId="2" applyFont="1" applyFill="1" applyBorder="1" applyAlignment="1">
      <alignment horizontal="center" vertical="center"/>
    </xf>
    <xf numFmtId="38" fontId="27" fillId="0" borderId="145" xfId="2" applyFont="1" applyFill="1" applyBorder="1" applyAlignment="1">
      <alignment horizontal="center" vertical="center" wrapText="1"/>
    </xf>
    <xf numFmtId="38" fontId="27" fillId="0" borderId="144" xfId="2" applyFont="1" applyFill="1" applyBorder="1" applyAlignment="1">
      <alignment vertical="center"/>
    </xf>
    <xf numFmtId="38" fontId="27" fillId="3" borderId="16" xfId="2" applyFont="1" applyFill="1" applyBorder="1" applyAlignment="1">
      <alignment vertical="center"/>
    </xf>
    <xf numFmtId="38" fontId="27" fillId="0" borderId="16" xfId="2" applyFont="1" applyFill="1" applyBorder="1" applyAlignment="1">
      <alignment vertical="center"/>
    </xf>
    <xf numFmtId="38" fontId="27" fillId="0" borderId="145" xfId="2" applyFont="1" applyFill="1" applyBorder="1" applyAlignment="1">
      <alignment vertical="center"/>
    </xf>
    <xf numFmtId="38" fontId="27" fillId="3" borderId="46" xfId="2" applyFont="1" applyFill="1" applyBorder="1" applyAlignment="1">
      <alignment vertical="center"/>
    </xf>
    <xf numFmtId="38" fontId="33" fillId="0" borderId="11" xfId="2" applyFont="1" applyFill="1" applyBorder="1" applyAlignment="1">
      <alignment vertical="center"/>
    </xf>
    <xf numFmtId="38" fontId="26" fillId="0" borderId="98" xfId="2" applyFont="1" applyFill="1" applyBorder="1" applyAlignment="1">
      <alignment vertical="center"/>
    </xf>
    <xf numFmtId="176" fontId="11" fillId="5" borderId="6" xfId="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81" fontId="9" fillId="0" borderId="75" xfId="0" applyNumberFormat="1" applyFont="1" applyBorder="1" applyAlignment="1">
      <alignment vertical="center"/>
    </xf>
    <xf numFmtId="181" fontId="9" fillId="0" borderId="76" xfId="0" applyNumberFormat="1" applyFont="1" applyBorder="1" applyAlignment="1">
      <alignment vertical="center"/>
    </xf>
    <xf numFmtId="0" fontId="27" fillId="0" borderId="82" xfId="0" applyFont="1" applyBorder="1" applyAlignment="1">
      <alignment horizontal="center" vertical="center"/>
    </xf>
    <xf numFmtId="10" fontId="20" fillId="0" borderId="49" xfId="2" applyNumberFormat="1" applyFont="1" applyFill="1" applyBorder="1" applyAlignment="1">
      <alignment vertical="center"/>
    </xf>
    <xf numFmtId="38" fontId="26" fillId="0" borderId="147" xfId="2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9" fillId="0" borderId="67" xfId="0" applyFont="1" applyBorder="1" applyAlignment="1">
      <alignment vertical="center"/>
    </xf>
    <xf numFmtId="0" fontId="9" fillId="0" borderId="21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178" fontId="10" fillId="0" borderId="14" xfId="2" applyNumberFormat="1" applyFont="1" applyFill="1" applyBorder="1" applyAlignment="1">
      <alignment horizontal="right" vertical="center"/>
    </xf>
    <xf numFmtId="178" fontId="10" fillId="0" borderId="37" xfId="2" applyNumberFormat="1" applyFont="1" applyFill="1" applyBorder="1" applyAlignment="1">
      <alignment horizontal="right" vertical="center" wrapText="1"/>
    </xf>
    <xf numFmtId="178" fontId="10" fillId="0" borderId="42" xfId="2" applyNumberFormat="1" applyFont="1" applyFill="1" applyBorder="1" applyAlignment="1">
      <alignment horizontal="right" vertical="center"/>
    </xf>
    <xf numFmtId="178" fontId="10" fillId="0" borderId="43" xfId="2" applyNumberFormat="1" applyFont="1" applyFill="1" applyBorder="1" applyAlignment="1">
      <alignment horizontal="right" vertical="center" wrapText="1"/>
    </xf>
    <xf numFmtId="178" fontId="10" fillId="0" borderId="17" xfId="2" applyNumberFormat="1" applyFont="1" applyFill="1" applyBorder="1" applyAlignment="1">
      <alignment horizontal="right" vertical="center"/>
    </xf>
    <xf numFmtId="178" fontId="10" fillId="0" borderId="19" xfId="2" applyNumberFormat="1" applyFont="1" applyFill="1" applyBorder="1" applyAlignment="1">
      <alignment horizontal="right" vertical="center" wrapText="1"/>
    </xf>
    <xf numFmtId="0" fontId="25" fillId="0" borderId="83" xfId="0" applyFont="1" applyBorder="1" applyAlignment="1">
      <alignment horizontal="center" vertical="center"/>
    </xf>
    <xf numFmtId="187" fontId="0" fillId="0" borderId="0" xfId="2" applyNumberFormat="1" applyFont="1" applyFill="1" applyBorder="1" applyAlignment="1">
      <alignment vertical="center"/>
    </xf>
    <xf numFmtId="182" fontId="0" fillId="0" borderId="0" xfId="0" applyNumberFormat="1" applyAlignment="1">
      <alignment vertical="center"/>
    </xf>
    <xf numFmtId="182" fontId="0" fillId="0" borderId="0" xfId="1" applyNumberFormat="1" applyFont="1" applyFill="1" applyBorder="1" applyAlignment="1">
      <alignment vertical="center"/>
    </xf>
    <xf numFmtId="182" fontId="0" fillId="0" borderId="0" xfId="1" applyNumberFormat="1" applyFont="1" applyFill="1" applyBorder="1" applyAlignment="1">
      <alignment vertical="center" wrapText="1"/>
    </xf>
    <xf numFmtId="182" fontId="0" fillId="0" borderId="0" xfId="0" applyNumberFormat="1" applyAlignment="1">
      <alignment vertical="center" wrapText="1"/>
    </xf>
    <xf numFmtId="0" fontId="12" fillId="0" borderId="0" xfId="0" applyFont="1" applyAlignment="1">
      <alignment horizontal="center" vertical="center"/>
    </xf>
    <xf numFmtId="182" fontId="9" fillId="0" borderId="0" xfId="0" applyNumberFormat="1" applyFont="1" applyAlignment="1">
      <alignment horizontal="center" vertical="center"/>
    </xf>
    <xf numFmtId="178" fontId="9" fillId="0" borderId="182" xfId="2" applyNumberFormat="1" applyFont="1" applyFill="1" applyBorder="1" applyAlignment="1">
      <alignment vertical="center"/>
    </xf>
    <xf numFmtId="38" fontId="9" fillId="0" borderId="0" xfId="2" applyFont="1" applyFill="1" applyBorder="1" applyAlignment="1">
      <alignment horizontal="left" vertical="center" wrapText="1"/>
    </xf>
    <xf numFmtId="178" fontId="9" fillId="0" borderId="170" xfId="2" applyNumberFormat="1" applyFont="1" applyFill="1" applyBorder="1" applyAlignment="1">
      <alignment vertical="center"/>
    </xf>
    <xf numFmtId="0" fontId="42" fillId="6" borderId="33" xfId="0" applyFont="1" applyFill="1" applyBorder="1" applyAlignment="1">
      <alignment horizontal="left" vertical="top" wrapText="1"/>
    </xf>
    <xf numFmtId="0" fontId="9" fillId="6" borderId="33" xfId="0" applyFont="1" applyFill="1" applyBorder="1"/>
    <xf numFmtId="0" fontId="9" fillId="6" borderId="148" xfId="0" applyFont="1" applyFill="1" applyBorder="1"/>
    <xf numFmtId="0" fontId="12" fillId="4" borderId="75" xfId="0" applyFont="1" applyFill="1" applyBorder="1" applyAlignment="1">
      <alignment vertical="center"/>
    </xf>
    <xf numFmtId="0" fontId="12" fillId="4" borderId="76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176" fontId="0" fillId="0" borderId="0" xfId="1" applyNumberFormat="1" applyFont="1" applyFill="1" applyBorder="1" applyAlignment="1"/>
    <xf numFmtId="0" fontId="25" fillId="0" borderId="45" xfId="0" applyFont="1" applyBorder="1" applyAlignment="1">
      <alignment horizontal="center" vertical="center"/>
    </xf>
    <xf numFmtId="0" fontId="25" fillId="0" borderId="142" xfId="0" applyFont="1" applyBorder="1" applyAlignment="1">
      <alignment horizontal="center" vertical="center" wrapText="1"/>
    </xf>
    <xf numFmtId="0" fontId="21" fillId="0" borderId="238" xfId="0" applyFont="1" applyBorder="1" applyAlignment="1">
      <alignment horizontal="center" vertical="center"/>
    </xf>
    <xf numFmtId="0" fontId="21" fillId="0" borderId="141" xfId="0" applyFont="1" applyBorder="1" applyAlignment="1">
      <alignment horizontal="center" vertical="center"/>
    </xf>
    <xf numFmtId="37" fontId="25" fillId="0" borderId="87" xfId="2" applyNumberFormat="1" applyFont="1" applyFill="1" applyBorder="1" applyAlignment="1">
      <alignment vertical="center"/>
    </xf>
    <xf numFmtId="37" fontId="25" fillId="3" borderId="46" xfId="2" applyNumberFormat="1" applyFont="1" applyFill="1" applyBorder="1" applyAlignment="1">
      <alignment vertical="center"/>
    </xf>
    <xf numFmtId="37" fontId="25" fillId="0" borderId="46" xfId="2" applyNumberFormat="1" applyFont="1" applyFill="1" applyBorder="1" applyAlignment="1">
      <alignment vertical="center"/>
    </xf>
    <xf numFmtId="37" fontId="25" fillId="0" borderId="131" xfId="2" applyNumberFormat="1" applyFont="1" applyFill="1" applyBorder="1" applyAlignment="1">
      <alignment vertical="center"/>
    </xf>
    <xf numFmtId="37" fontId="25" fillId="3" borderId="70" xfId="2" applyNumberFormat="1" applyFont="1" applyFill="1" applyBorder="1" applyAlignment="1">
      <alignment vertical="center"/>
    </xf>
    <xf numFmtId="37" fontId="25" fillId="0" borderId="59" xfId="0" applyNumberFormat="1" applyFont="1" applyBorder="1" applyAlignment="1">
      <alignment horizontal="right" vertical="center"/>
    </xf>
    <xf numFmtId="37" fontId="25" fillId="3" borderId="6" xfId="0" applyNumberFormat="1" applyFont="1" applyFill="1" applyBorder="1" applyAlignment="1">
      <alignment horizontal="right" vertical="center"/>
    </xf>
    <xf numFmtId="37" fontId="25" fillId="0" borderId="6" xfId="0" applyNumberFormat="1" applyFont="1" applyBorder="1" applyAlignment="1">
      <alignment horizontal="right" vertical="center"/>
    </xf>
    <xf numFmtId="37" fontId="25" fillId="2" borderId="6" xfId="0" applyNumberFormat="1" applyFont="1" applyFill="1" applyBorder="1" applyAlignment="1">
      <alignment horizontal="right" vertical="center"/>
    </xf>
    <xf numFmtId="37" fontId="25" fillId="0" borderId="35" xfId="0" applyNumberFormat="1" applyFont="1" applyBorder="1" applyAlignment="1">
      <alignment horizontal="right" vertical="center"/>
    </xf>
    <xf numFmtId="37" fontId="25" fillId="3" borderId="7" xfId="0" applyNumberFormat="1" applyFont="1" applyFill="1" applyBorder="1" applyAlignment="1">
      <alignment horizontal="right" vertical="center"/>
    </xf>
    <xf numFmtId="0" fontId="0" fillId="0" borderId="46" xfId="0" applyBorder="1"/>
    <xf numFmtId="0" fontId="8" fillId="5" borderId="15" xfId="0" applyFont="1" applyFill="1" applyBorder="1" applyAlignment="1">
      <alignment vertical="center"/>
    </xf>
    <xf numFmtId="0" fontId="46" fillId="5" borderId="15" xfId="0" applyFont="1" applyFill="1" applyBorder="1" applyAlignment="1">
      <alignment vertical="center"/>
    </xf>
    <xf numFmtId="178" fontId="9" fillId="0" borderId="226" xfId="0" applyNumberFormat="1" applyFont="1" applyBorder="1" applyAlignment="1">
      <alignment vertical="center" shrinkToFit="1"/>
    </xf>
    <xf numFmtId="178" fontId="9" fillId="0" borderId="188" xfId="0" applyNumberFormat="1" applyFont="1" applyBorder="1" applyAlignment="1">
      <alignment vertical="center" shrinkToFit="1"/>
    </xf>
    <xf numFmtId="178" fontId="10" fillId="0" borderId="14" xfId="2" applyNumberFormat="1" applyFont="1" applyFill="1" applyBorder="1" applyAlignment="1">
      <alignment vertical="center" shrinkToFit="1"/>
    </xf>
    <xf numFmtId="178" fontId="10" fillId="0" borderId="37" xfId="0" applyNumberFormat="1" applyFont="1" applyBorder="1" applyAlignment="1">
      <alignment vertical="center" shrinkToFit="1"/>
    </xf>
    <xf numFmtId="178" fontId="10" fillId="0" borderId="42" xfId="2" applyNumberFormat="1" applyFont="1" applyFill="1" applyBorder="1" applyAlignment="1">
      <alignment vertical="center" shrinkToFit="1"/>
    </xf>
    <xf numFmtId="178" fontId="10" fillId="0" borderId="43" xfId="0" applyNumberFormat="1" applyFont="1" applyBorder="1" applyAlignment="1">
      <alignment vertical="center" shrinkToFit="1"/>
    </xf>
    <xf numFmtId="178" fontId="10" fillId="0" borderId="17" xfId="2" applyNumberFormat="1" applyFont="1" applyFill="1" applyBorder="1" applyAlignment="1">
      <alignment vertical="center" shrinkToFit="1"/>
    </xf>
    <xf numFmtId="178" fontId="10" fillId="0" borderId="19" xfId="0" applyNumberFormat="1" applyFont="1" applyBorder="1" applyAlignment="1">
      <alignment vertical="center" shrinkToFit="1"/>
    </xf>
    <xf numFmtId="178" fontId="10" fillId="0" borderId="14" xfId="0" applyNumberFormat="1" applyFont="1" applyBorder="1" applyAlignment="1">
      <alignment vertical="center" shrinkToFit="1"/>
    </xf>
    <xf numFmtId="178" fontId="10" fillId="0" borderId="1" xfId="0" applyNumberFormat="1" applyFont="1" applyBorder="1" applyAlignment="1">
      <alignment vertical="center" shrinkToFit="1"/>
    </xf>
    <xf numFmtId="178" fontId="10" fillId="0" borderId="15" xfId="0" applyNumberFormat="1" applyFont="1" applyBorder="1" applyAlignment="1">
      <alignment vertical="center" shrinkToFit="1"/>
    </xf>
    <xf numFmtId="178" fontId="10" fillId="0" borderId="17" xfId="0" applyNumberFormat="1" applyFont="1" applyBorder="1" applyAlignment="1">
      <alignment vertical="center" shrinkToFit="1"/>
    </xf>
    <xf numFmtId="186" fontId="10" fillId="0" borderId="0" xfId="0" applyNumberFormat="1" applyFont="1" applyAlignment="1">
      <alignment vertical="center" shrinkToFit="1"/>
    </xf>
    <xf numFmtId="186" fontId="10" fillId="0" borderId="37" xfId="0" applyNumberFormat="1" applyFont="1" applyBorder="1" applyAlignment="1">
      <alignment vertical="center" shrinkToFit="1"/>
    </xf>
    <xf numFmtId="186" fontId="10" fillId="0" borderId="6" xfId="0" applyNumberFormat="1" applyFont="1" applyBorder="1" applyAlignment="1">
      <alignment vertical="center" shrinkToFit="1"/>
    </xf>
    <xf numFmtId="186" fontId="10" fillId="0" borderId="15" xfId="0" applyNumberFormat="1" applyFont="1" applyBorder="1" applyAlignment="1">
      <alignment vertical="center" shrinkToFit="1"/>
    </xf>
    <xf numFmtId="186" fontId="10" fillId="0" borderId="18" xfId="0" applyNumberFormat="1" applyFont="1" applyBorder="1" applyAlignment="1">
      <alignment vertical="center" shrinkToFit="1"/>
    </xf>
    <xf numFmtId="186" fontId="10" fillId="0" borderId="19" xfId="0" applyNumberFormat="1" applyFont="1" applyBorder="1" applyAlignment="1">
      <alignment vertical="center" shrinkToFit="1"/>
    </xf>
    <xf numFmtId="186" fontId="0" fillId="0" borderId="28" xfId="0" applyNumberFormat="1" applyBorder="1" applyAlignment="1">
      <alignment horizontal="center" vertical="center"/>
    </xf>
    <xf numFmtId="186" fontId="0" fillId="0" borderId="178" xfId="2" applyNumberFormat="1" applyFont="1" applyFill="1" applyBorder="1" applyAlignment="1">
      <alignment horizontal="center" vertical="center"/>
    </xf>
    <xf numFmtId="0" fontId="0" fillId="9" borderId="46" xfId="0" applyFill="1" applyBorder="1"/>
    <xf numFmtId="0" fontId="8" fillId="0" borderId="198" xfId="0" applyFont="1" applyBorder="1"/>
    <xf numFmtId="38" fontId="6" fillId="11" borderId="8" xfId="6" applyFont="1" applyFill="1" applyBorder="1" applyAlignment="1">
      <alignment horizontal="center" vertical="top" wrapText="1"/>
    </xf>
    <xf numFmtId="38" fontId="6" fillId="11" borderId="110" xfId="6" applyFont="1" applyFill="1" applyBorder="1" applyAlignment="1">
      <alignment horizontal="center" vertical="top" wrapText="1"/>
    </xf>
    <xf numFmtId="38" fontId="6" fillId="11" borderId="100" xfId="6" applyFont="1" applyFill="1" applyBorder="1" applyAlignment="1">
      <alignment horizontal="center" vertical="top" wrapText="1"/>
    </xf>
    <xf numFmtId="38" fontId="13" fillId="11" borderId="217" xfId="6" applyFont="1" applyFill="1" applyBorder="1" applyAlignment="1">
      <alignment horizontal="center" vertical="top" wrapText="1"/>
    </xf>
    <xf numFmtId="0" fontId="41" fillId="0" borderId="5" xfId="0" applyFont="1" applyBorder="1"/>
    <xf numFmtId="0" fontId="9" fillId="4" borderId="75" xfId="0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horizontal="right"/>
    </xf>
    <xf numFmtId="178" fontId="0" fillId="0" borderId="0" xfId="0" applyNumberFormat="1" applyAlignment="1">
      <alignment shrinkToFit="1"/>
    </xf>
    <xf numFmtId="182" fontId="0" fillId="0" borderId="0" xfId="1" applyNumberFormat="1" applyFont="1" applyFill="1" applyBorder="1" applyAlignment="1">
      <alignment shrinkToFit="1"/>
    </xf>
    <xf numFmtId="0" fontId="22" fillId="0" borderId="0" xfId="0" applyFont="1" applyAlignment="1">
      <alignment horizontal="left" vertical="center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38" fontId="33" fillId="3" borderId="52" xfId="2" applyFont="1" applyFill="1" applyBorder="1" applyAlignment="1">
      <alignment vertical="center" shrinkToFit="1"/>
    </xf>
    <xf numFmtId="38" fontId="33" fillId="3" borderId="70" xfId="2" applyFont="1" applyFill="1" applyBorder="1" applyAlignment="1">
      <alignment vertical="center" shrinkToFit="1"/>
    </xf>
    <xf numFmtId="10" fontId="33" fillId="3" borderId="93" xfId="2" applyNumberFormat="1" applyFont="1" applyFill="1" applyBorder="1" applyAlignment="1">
      <alignment vertical="center" shrinkToFit="1"/>
    </xf>
    <xf numFmtId="38" fontId="33" fillId="3" borderId="2" xfId="2" applyFont="1" applyFill="1" applyBorder="1" applyAlignment="1">
      <alignment vertical="center" shrinkToFit="1"/>
    </xf>
    <xf numFmtId="38" fontId="33" fillId="3" borderId="85" xfId="2" applyFont="1" applyFill="1" applyBorder="1" applyAlignment="1">
      <alignment vertical="center" shrinkToFit="1"/>
    </xf>
    <xf numFmtId="38" fontId="33" fillId="3" borderId="7" xfId="2" applyFont="1" applyFill="1" applyBorder="1" applyAlignment="1">
      <alignment vertical="center" shrinkToFit="1"/>
    </xf>
    <xf numFmtId="38" fontId="33" fillId="3" borderId="101" xfId="2" applyFont="1" applyFill="1" applyBorder="1" applyAlignment="1">
      <alignment vertical="center" shrinkToFit="1"/>
    </xf>
    <xf numFmtId="38" fontId="27" fillId="3" borderId="7" xfId="2" applyFont="1" applyFill="1" applyBorder="1" applyAlignment="1">
      <alignment vertical="center" shrinkToFit="1"/>
    </xf>
    <xf numFmtId="38" fontId="27" fillId="3" borderId="2" xfId="2" applyFont="1" applyFill="1" applyBorder="1" applyAlignment="1">
      <alignment vertical="center" shrinkToFit="1"/>
    </xf>
    <xf numFmtId="38" fontId="27" fillId="3" borderId="146" xfId="2" applyFont="1" applyFill="1" applyBorder="1" applyAlignment="1">
      <alignment vertical="center" shrinkToFit="1"/>
    </xf>
    <xf numFmtId="10" fontId="27" fillId="3" borderId="93" xfId="2" applyNumberFormat="1" applyFont="1" applyFill="1" applyBorder="1" applyAlignment="1">
      <alignment vertical="center" shrinkToFit="1"/>
    </xf>
    <xf numFmtId="38" fontId="27" fillId="3" borderId="102" xfId="2" applyFont="1" applyFill="1" applyBorder="1" applyAlignment="1">
      <alignment vertical="center" shrinkToFit="1"/>
    </xf>
    <xf numFmtId="10" fontId="27" fillId="3" borderId="95" xfId="2" applyNumberFormat="1" applyFont="1" applyFill="1" applyBorder="1" applyAlignment="1">
      <alignment vertical="center" shrinkToFit="1"/>
    </xf>
    <xf numFmtId="0" fontId="9" fillId="4" borderId="160" xfId="0" applyFont="1" applyFill="1" applyBorder="1" applyAlignment="1">
      <alignment vertical="center"/>
    </xf>
    <xf numFmtId="0" fontId="45" fillId="11" borderId="214" xfId="0" applyFont="1" applyFill="1" applyBorder="1" applyAlignment="1">
      <alignment horizontal="center" vertical="center"/>
    </xf>
    <xf numFmtId="0" fontId="45" fillId="11" borderId="100" xfId="0" applyFont="1" applyFill="1" applyBorder="1" applyAlignment="1">
      <alignment horizontal="center" vertical="center"/>
    </xf>
    <xf numFmtId="0" fontId="0" fillId="5" borderId="46" xfId="0" applyFill="1" applyBorder="1"/>
    <xf numFmtId="0" fontId="9" fillId="4" borderId="59" xfId="0" applyFont="1" applyFill="1" applyBorder="1" applyAlignment="1">
      <alignment vertical="center"/>
    </xf>
    <xf numFmtId="0" fontId="25" fillId="0" borderId="141" xfId="0" applyFont="1" applyBorder="1" applyAlignment="1">
      <alignment horizontal="center" vertical="center" wrapText="1"/>
    </xf>
    <xf numFmtId="37" fontId="25" fillId="0" borderId="87" xfId="0" applyNumberFormat="1" applyFont="1" applyBorder="1" applyAlignment="1">
      <alignment horizontal="right" vertical="center"/>
    </xf>
    <xf numFmtId="37" fontId="25" fillId="3" borderId="46" xfId="0" applyNumberFormat="1" applyFont="1" applyFill="1" applyBorder="1" applyAlignment="1">
      <alignment horizontal="right" vertical="center"/>
    </xf>
    <xf numFmtId="37" fontId="25" fillId="0" borderId="46" xfId="0" applyNumberFormat="1" applyFont="1" applyBorder="1" applyAlignment="1">
      <alignment horizontal="right" vertical="center"/>
    </xf>
    <xf numFmtId="37" fontId="25" fillId="2" borderId="46" xfId="0" applyNumberFormat="1" applyFont="1" applyFill="1" applyBorder="1" applyAlignment="1">
      <alignment horizontal="right" vertical="center"/>
    </xf>
    <xf numFmtId="37" fontId="25" fillId="0" borderId="131" xfId="0" applyNumberFormat="1" applyFont="1" applyBorder="1" applyAlignment="1">
      <alignment horizontal="right" vertical="center"/>
    </xf>
    <xf numFmtId="37" fontId="25" fillId="3" borderId="70" xfId="0" applyNumberFormat="1" applyFont="1" applyFill="1" applyBorder="1" applyAlignment="1">
      <alignment horizontal="right" vertical="center"/>
    </xf>
    <xf numFmtId="0" fontId="0" fillId="8" borderId="46" xfId="0" applyFill="1" applyBorder="1"/>
    <xf numFmtId="0" fontId="0" fillId="8" borderId="0" xfId="0" applyFill="1"/>
    <xf numFmtId="0" fontId="0" fillId="15" borderId="46" xfId="0" applyFill="1" applyBorder="1"/>
    <xf numFmtId="0" fontId="0" fillId="15" borderId="0" xfId="0" applyFill="1"/>
    <xf numFmtId="38" fontId="20" fillId="8" borderId="65" xfId="2" applyFont="1" applyFill="1" applyBorder="1" applyAlignment="1">
      <alignment vertical="center"/>
    </xf>
    <xf numFmtId="38" fontId="20" fillId="8" borderId="6" xfId="2" applyFont="1" applyFill="1" applyBorder="1" applyAlignment="1">
      <alignment vertical="center"/>
    </xf>
    <xf numFmtId="38" fontId="0" fillId="9" borderId="46" xfId="0" applyNumberFormat="1" applyFill="1" applyBorder="1"/>
    <xf numFmtId="38" fontId="25" fillId="8" borderId="15" xfId="0" applyNumberFormat="1" applyFont="1" applyFill="1" applyBorder="1" applyAlignment="1">
      <alignment horizontal="right" vertical="center"/>
    </xf>
    <xf numFmtId="38" fontId="0" fillId="0" borderId="46" xfId="0" applyNumberFormat="1" applyBorder="1"/>
    <xf numFmtId="38" fontId="18" fillId="0" borderId="134" xfId="2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/>
    </xf>
    <xf numFmtId="0" fontId="30" fillId="0" borderId="0" xfId="0" applyFont="1"/>
    <xf numFmtId="10" fontId="26" fillId="0" borderId="96" xfId="2" applyNumberFormat="1" applyFont="1" applyFill="1" applyBorder="1" applyAlignment="1">
      <alignment vertical="center" shrinkToFit="1"/>
    </xf>
    <xf numFmtId="10" fontId="26" fillId="3" borderId="24" xfId="2" applyNumberFormat="1" applyFont="1" applyFill="1" applyBorder="1" applyAlignment="1">
      <alignment vertical="center" shrinkToFit="1"/>
    </xf>
    <xf numFmtId="10" fontId="26" fillId="0" borderId="24" xfId="2" applyNumberFormat="1" applyFont="1" applyFill="1" applyBorder="1" applyAlignment="1">
      <alignment vertical="center" shrinkToFit="1"/>
    </xf>
    <xf numFmtId="10" fontId="26" fillId="0" borderId="94" xfId="2" applyNumberFormat="1" applyFont="1" applyFill="1" applyBorder="1" applyAlignment="1">
      <alignment vertical="center" shrinkToFit="1"/>
    </xf>
    <xf numFmtId="10" fontId="26" fillId="3" borderId="95" xfId="2" applyNumberFormat="1" applyFont="1" applyFill="1" applyBorder="1" applyAlignment="1">
      <alignment vertical="center" shrinkToFit="1"/>
    </xf>
    <xf numFmtId="0" fontId="36" fillId="0" borderId="0" xfId="0" applyFont="1"/>
    <xf numFmtId="0" fontId="50" fillId="0" borderId="0" xfId="0" applyFont="1"/>
    <xf numFmtId="38" fontId="50" fillId="0" borderId="0" xfId="2" applyFont="1" applyFill="1"/>
    <xf numFmtId="0" fontId="38" fillId="0" borderId="0" xfId="0" applyFont="1"/>
    <xf numFmtId="38" fontId="38" fillId="0" borderId="0" xfId="2" applyFont="1" applyFill="1"/>
    <xf numFmtId="0" fontId="38" fillId="0" borderId="0" xfId="0" applyFont="1" applyAlignment="1">
      <alignment vertical="center"/>
    </xf>
    <xf numFmtId="38" fontId="13" fillId="11" borderId="110" xfId="6" applyFont="1" applyFill="1" applyBorder="1" applyAlignment="1">
      <alignment horizontal="center" vertical="top" wrapText="1"/>
    </xf>
    <xf numFmtId="38" fontId="13" fillId="11" borderId="5" xfId="6" applyFont="1" applyFill="1" applyBorder="1" applyAlignment="1">
      <alignment horizontal="center" vertical="top" wrapText="1"/>
    </xf>
    <xf numFmtId="38" fontId="13" fillId="11" borderId="8" xfId="6" applyFont="1" applyFill="1" applyBorder="1" applyAlignment="1">
      <alignment horizontal="center" vertical="top" wrapText="1"/>
    </xf>
    <xf numFmtId="38" fontId="13" fillId="11" borderId="82" xfId="6" applyFont="1" applyFill="1" applyBorder="1" applyAlignment="1">
      <alignment horizontal="center" vertical="top" wrapText="1"/>
    </xf>
    <xf numFmtId="38" fontId="0" fillId="15" borderId="46" xfId="0" applyNumberFormat="1" applyFill="1" applyBorder="1"/>
    <xf numFmtId="38" fontId="13" fillId="11" borderId="64" xfId="6" applyFont="1" applyFill="1" applyBorder="1" applyAlignment="1">
      <alignment horizontal="center" vertical="top" wrapText="1"/>
    </xf>
    <xf numFmtId="38" fontId="0" fillId="8" borderId="46" xfId="0" applyNumberFormat="1" applyFill="1" applyBorder="1"/>
    <xf numFmtId="38" fontId="0" fillId="0" borderId="0" xfId="0" applyNumberFormat="1"/>
    <xf numFmtId="0" fontId="10" fillId="11" borderId="33" xfId="0" applyFont="1" applyFill="1" applyBorder="1" applyAlignment="1">
      <alignment vertical="center" wrapText="1"/>
    </xf>
    <xf numFmtId="0" fontId="10" fillId="11" borderId="72" xfId="0" applyFont="1" applyFill="1" applyBorder="1" applyAlignment="1">
      <alignment vertical="center"/>
    </xf>
    <xf numFmtId="38" fontId="6" fillId="11" borderId="29" xfId="6" applyFont="1" applyFill="1" applyBorder="1" applyAlignment="1">
      <alignment horizontal="center" vertical="center" wrapText="1"/>
    </xf>
    <xf numFmtId="38" fontId="6" fillId="11" borderId="11" xfId="6" applyFont="1" applyFill="1" applyBorder="1" applyAlignment="1">
      <alignment horizontal="center" vertical="center" wrapText="1"/>
    </xf>
    <xf numFmtId="38" fontId="9" fillId="11" borderId="29" xfId="6" applyFont="1" applyFill="1" applyBorder="1" applyAlignment="1">
      <alignment horizontal="center" vertical="center" wrapText="1"/>
    </xf>
    <xf numFmtId="38" fontId="9" fillId="11" borderId="92" xfId="6" applyFont="1" applyFill="1" applyBorder="1" applyAlignment="1">
      <alignment horizontal="center" vertical="center" wrapText="1"/>
    </xf>
    <xf numFmtId="38" fontId="9" fillId="11" borderId="240" xfId="6" applyFont="1" applyFill="1" applyBorder="1" applyAlignment="1">
      <alignment horizontal="center" vertical="center" wrapText="1"/>
    </xf>
    <xf numFmtId="38" fontId="9" fillId="11" borderId="80" xfId="6" applyFont="1" applyFill="1" applyBorder="1" applyAlignment="1">
      <alignment horizontal="center" vertical="center" wrapText="1"/>
    </xf>
    <xf numFmtId="38" fontId="9" fillId="11" borderId="33" xfId="6" applyFont="1" applyFill="1" applyBorder="1" applyAlignment="1">
      <alignment horizontal="center" vertical="center" wrapText="1"/>
    </xf>
    <xf numFmtId="38" fontId="11" fillId="11" borderId="29" xfId="6" applyFont="1" applyFill="1" applyBorder="1" applyAlignment="1">
      <alignment horizontal="center" vertical="top" wrapText="1"/>
    </xf>
    <xf numFmtId="0" fontId="15" fillId="11" borderId="69" xfId="0" applyFont="1" applyFill="1" applyBorder="1" applyAlignment="1">
      <alignment horizontal="center" vertical="center" wrapText="1"/>
    </xf>
    <xf numFmtId="38" fontId="11" fillId="11" borderId="216" xfId="6" applyFont="1" applyFill="1" applyBorder="1" applyAlignment="1">
      <alignment horizontal="center" vertical="top" wrapText="1"/>
    </xf>
    <xf numFmtId="38" fontId="18" fillId="11" borderId="33" xfId="6" applyFont="1" applyFill="1" applyBorder="1" applyAlignment="1">
      <alignment horizontal="center" vertical="top" wrapText="1"/>
    </xf>
    <xf numFmtId="38" fontId="18" fillId="11" borderId="11" xfId="6" applyFont="1" applyFill="1" applyBorder="1" applyAlignment="1">
      <alignment horizontal="center" vertical="top" wrapText="1"/>
    </xf>
    <xf numFmtId="38" fontId="18" fillId="11" borderId="84" xfId="6" applyFont="1" applyFill="1" applyBorder="1" applyAlignment="1">
      <alignment horizontal="center" vertical="top" wrapText="1"/>
    </xf>
    <xf numFmtId="38" fontId="9" fillId="11" borderId="11" xfId="6" applyFont="1" applyFill="1" applyBorder="1" applyAlignment="1">
      <alignment horizontal="center" vertical="top" wrapText="1"/>
    </xf>
    <xf numFmtId="38" fontId="9" fillId="11" borderId="84" xfId="6" applyFont="1" applyFill="1" applyBorder="1" applyAlignment="1">
      <alignment horizontal="center" vertical="top" wrapText="1"/>
    </xf>
    <xf numFmtId="38" fontId="9" fillId="11" borderId="92" xfId="6" applyFont="1" applyFill="1" applyBorder="1" applyAlignment="1">
      <alignment horizontal="center" vertical="top" wrapText="1"/>
    </xf>
    <xf numFmtId="38" fontId="18" fillId="11" borderId="92" xfId="6" applyFont="1" applyFill="1" applyBorder="1" applyAlignment="1">
      <alignment horizontal="center" vertical="top" wrapText="1"/>
    </xf>
    <xf numFmtId="38" fontId="18" fillId="11" borderId="247" xfId="6" applyFont="1" applyFill="1" applyBorder="1" applyAlignment="1">
      <alignment horizontal="center" vertical="top" wrapText="1"/>
    </xf>
    <xf numFmtId="189" fontId="10" fillId="0" borderId="155" xfId="0" applyNumberFormat="1" applyFont="1" applyBorder="1" applyAlignment="1">
      <alignment horizontal="right" vertical="center"/>
    </xf>
    <xf numFmtId="0" fontId="10" fillId="0" borderId="170" xfId="0" applyFont="1" applyBorder="1" applyAlignment="1">
      <alignment vertical="center"/>
    </xf>
    <xf numFmtId="0" fontId="10" fillId="0" borderId="170" xfId="0" applyFont="1" applyBorder="1" applyAlignment="1">
      <alignment horizontal="right" vertical="center"/>
    </xf>
    <xf numFmtId="38" fontId="9" fillId="0" borderId="170" xfId="6" applyFont="1" applyFill="1" applyBorder="1" applyAlignment="1">
      <alignment vertical="center"/>
    </xf>
    <xf numFmtId="0" fontId="10" fillId="0" borderId="46" xfId="0" applyFont="1" applyBorder="1" applyAlignment="1">
      <alignment horizontal="right" vertical="center"/>
    </xf>
    <xf numFmtId="0" fontId="9" fillId="0" borderId="170" xfId="6" applyNumberFormat="1" applyFont="1" applyFill="1" applyBorder="1" applyAlignment="1">
      <alignment vertical="center"/>
    </xf>
    <xf numFmtId="0" fontId="0" fillId="0" borderId="170" xfId="0" applyBorder="1"/>
    <xf numFmtId="38" fontId="6" fillId="11" borderId="138" xfId="6" applyFont="1" applyFill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 wrapText="1"/>
    </xf>
    <xf numFmtId="0" fontId="18" fillId="11" borderId="69" xfId="0" applyFont="1" applyFill="1" applyBorder="1" applyAlignment="1">
      <alignment horizontal="center" vertical="center" wrapText="1"/>
    </xf>
    <xf numFmtId="38" fontId="18" fillId="11" borderId="81" xfId="6" applyFont="1" applyFill="1" applyBorder="1" applyAlignment="1">
      <alignment horizontal="center" vertical="top" wrapText="1"/>
    </xf>
    <xf numFmtId="38" fontId="18" fillId="11" borderId="80" xfId="6" applyFont="1" applyFill="1" applyBorder="1" applyAlignment="1">
      <alignment horizontal="center" vertical="top" wrapText="1"/>
    </xf>
    <xf numFmtId="189" fontId="0" fillId="9" borderId="46" xfId="0" applyNumberFormat="1" applyFill="1" applyBorder="1"/>
    <xf numFmtId="3" fontId="0" fillId="0" borderId="46" xfId="0" applyNumberFormat="1" applyBorder="1"/>
    <xf numFmtId="38" fontId="9" fillId="8" borderId="170" xfId="6" applyFont="1" applyFill="1" applyBorder="1" applyAlignment="1">
      <alignment vertical="center"/>
    </xf>
    <xf numFmtId="192" fontId="0" fillId="0" borderId="170" xfId="0" applyNumberFormat="1" applyBorder="1"/>
    <xf numFmtId="182" fontId="0" fillId="0" borderId="0" xfId="0" applyNumberFormat="1"/>
    <xf numFmtId="0" fontId="11" fillId="0" borderId="0" xfId="0" applyFont="1" applyAlignment="1">
      <alignment horizontal="left" vertical="center" wrapText="1"/>
    </xf>
    <xf numFmtId="0" fontId="23" fillId="4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35" fillId="4" borderId="12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left" vertical="center" wrapText="1"/>
    </xf>
    <xf numFmtId="0" fontId="35" fillId="4" borderId="15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10" fontId="20" fillId="3" borderId="65" xfId="1" applyNumberFormat="1" applyFont="1" applyFill="1" applyBorder="1" applyAlignment="1">
      <alignment vertical="center"/>
    </xf>
    <xf numFmtId="38" fontId="20" fillId="8" borderId="61" xfId="2" applyFont="1" applyFill="1" applyBorder="1" applyAlignment="1">
      <alignment vertical="center"/>
    </xf>
    <xf numFmtId="10" fontId="33" fillId="8" borderId="78" xfId="2" applyNumberFormat="1" applyFont="1" applyFill="1" applyBorder="1" applyAlignment="1">
      <alignment vertical="center"/>
    </xf>
    <xf numFmtId="10" fontId="20" fillId="8" borderId="78" xfId="2" applyNumberFormat="1" applyFont="1" applyFill="1" applyBorder="1" applyAlignment="1">
      <alignment vertical="center"/>
    </xf>
    <xf numFmtId="10" fontId="20" fillId="8" borderId="83" xfId="2" applyNumberFormat="1" applyFont="1" applyFill="1" applyBorder="1" applyAlignment="1">
      <alignment vertical="center"/>
    </xf>
    <xf numFmtId="0" fontId="26" fillId="8" borderId="4" xfId="0" applyFont="1" applyFill="1" applyBorder="1" applyAlignment="1">
      <alignment horizontal="right" vertical="center"/>
    </xf>
    <xf numFmtId="0" fontId="26" fillId="8" borderId="78" xfId="0" applyFont="1" applyFill="1" applyBorder="1" applyAlignment="1">
      <alignment horizontal="center" vertical="center"/>
    </xf>
    <xf numFmtId="38" fontId="20" fillId="8" borderId="1" xfId="0" applyNumberFormat="1" applyFont="1" applyFill="1" applyBorder="1" applyAlignment="1">
      <alignment horizontal="right" vertical="center"/>
    </xf>
    <xf numFmtId="10" fontId="20" fillId="8" borderId="97" xfId="2" applyNumberFormat="1" applyFont="1" applyFill="1" applyBorder="1" applyAlignment="1">
      <alignment vertical="center"/>
    </xf>
    <xf numFmtId="38" fontId="20" fillId="8" borderId="1" xfId="0" applyNumberFormat="1" applyFont="1" applyFill="1" applyBorder="1" applyAlignment="1">
      <alignment vertical="center"/>
    </xf>
    <xf numFmtId="38" fontId="20" fillId="8" borderId="1" xfId="2" applyFont="1" applyFill="1" applyBorder="1" applyAlignment="1">
      <alignment vertical="center"/>
    </xf>
    <xf numFmtId="38" fontId="26" fillId="8" borderId="1" xfId="2" applyFont="1" applyFill="1" applyBorder="1" applyAlignment="1">
      <alignment vertical="center"/>
    </xf>
    <xf numFmtId="38" fontId="26" fillId="8" borderId="65" xfId="2" applyFont="1" applyFill="1" applyBorder="1" applyAlignment="1">
      <alignment vertical="center"/>
    </xf>
    <xf numFmtId="10" fontId="26" fillId="8" borderId="97" xfId="2" applyNumberFormat="1" applyFont="1" applyFill="1" applyBorder="1" applyAlignment="1">
      <alignment vertical="center"/>
    </xf>
    <xf numFmtId="38" fontId="26" fillId="8" borderId="6" xfId="2" applyFont="1" applyFill="1" applyBorder="1" applyAlignment="1">
      <alignment vertical="center"/>
    </xf>
    <xf numFmtId="10" fontId="26" fillId="8" borderId="24" xfId="2" applyNumberFormat="1" applyFont="1" applyFill="1" applyBorder="1" applyAlignment="1">
      <alignment vertical="center"/>
    </xf>
    <xf numFmtId="0" fontId="29" fillId="8" borderId="0" xfId="0" applyFont="1" applyFill="1" applyAlignment="1">
      <alignment vertical="center"/>
    </xf>
    <xf numFmtId="0" fontId="26" fillId="8" borderId="3" xfId="0" applyFont="1" applyFill="1" applyBorder="1" applyAlignment="1">
      <alignment horizontal="right" vertical="center"/>
    </xf>
    <xf numFmtId="0" fontId="26" fillId="8" borderId="39" xfId="0" applyFont="1" applyFill="1" applyBorder="1" applyAlignment="1">
      <alignment horizontal="center" vertical="center"/>
    </xf>
    <xf numFmtId="38" fontId="20" fillId="8" borderId="66" xfId="0" applyNumberFormat="1" applyFont="1" applyFill="1" applyBorder="1" applyAlignment="1">
      <alignment horizontal="right" vertical="center"/>
    </xf>
    <xf numFmtId="38" fontId="20" fillId="8" borderId="79" xfId="2" applyFont="1" applyFill="1" applyBorder="1" applyAlignment="1">
      <alignment vertical="center"/>
    </xf>
    <xf numFmtId="10" fontId="20" fillId="8" borderId="39" xfId="2" applyNumberFormat="1" applyFont="1" applyFill="1" applyBorder="1" applyAlignment="1">
      <alignment vertical="center"/>
    </xf>
    <xf numFmtId="38" fontId="20" fillId="8" borderId="0" xfId="2" applyFont="1" applyFill="1" applyBorder="1" applyAlignment="1">
      <alignment vertical="center"/>
    </xf>
    <xf numFmtId="10" fontId="20" fillId="8" borderId="45" xfId="2" applyNumberFormat="1" applyFont="1" applyFill="1" applyBorder="1" applyAlignment="1">
      <alignment vertical="center"/>
    </xf>
    <xf numFmtId="38" fontId="20" fillId="8" borderId="66" xfId="0" applyNumberFormat="1" applyFont="1" applyFill="1" applyBorder="1" applyAlignment="1">
      <alignment vertical="center"/>
    </xf>
    <xf numFmtId="38" fontId="20" fillId="8" borderId="66" xfId="2" applyFont="1" applyFill="1" applyBorder="1" applyAlignment="1">
      <alignment vertical="center"/>
    </xf>
    <xf numFmtId="38" fontId="26" fillId="8" borderId="11" xfId="2" applyFont="1" applyFill="1" applyBorder="1" applyAlignment="1">
      <alignment vertical="center"/>
    </xf>
    <xf numFmtId="38" fontId="26" fillId="8" borderId="80" xfId="2" applyFont="1" applyFill="1" applyBorder="1" applyAlignment="1">
      <alignment vertical="center"/>
    </xf>
    <xf numFmtId="10" fontId="26" fillId="8" borderId="39" xfId="2" applyNumberFormat="1" applyFont="1" applyFill="1" applyBorder="1" applyAlignment="1">
      <alignment vertical="center"/>
    </xf>
    <xf numFmtId="38" fontId="26" fillId="8" borderId="33" xfId="2" applyFont="1" applyFill="1" applyBorder="1" applyAlignment="1">
      <alignment vertical="center"/>
    </xf>
    <xf numFmtId="10" fontId="26" fillId="8" borderId="94" xfId="2" applyNumberFormat="1" applyFont="1" applyFill="1" applyBorder="1" applyAlignment="1">
      <alignment vertical="center"/>
    </xf>
    <xf numFmtId="37" fontId="25" fillId="8" borderId="46" xfId="2" applyNumberFormat="1" applyFont="1" applyFill="1" applyBorder="1" applyAlignment="1">
      <alignment vertical="center"/>
    </xf>
    <xf numFmtId="0" fontId="25" fillId="8" borderId="4" xfId="0" applyFont="1" applyFill="1" applyBorder="1" applyAlignment="1">
      <alignment vertical="center"/>
    </xf>
    <xf numFmtId="0" fontId="25" fillId="8" borderId="15" xfId="0" applyFont="1" applyFill="1" applyBorder="1" applyAlignment="1">
      <alignment horizontal="center" vertical="center"/>
    </xf>
    <xf numFmtId="38" fontId="25" fillId="8" borderId="1" xfId="2" applyFont="1" applyFill="1" applyBorder="1" applyAlignment="1">
      <alignment vertical="center"/>
    </xf>
    <xf numFmtId="38" fontId="25" fillId="8" borderId="46" xfId="2" applyFont="1" applyFill="1" applyBorder="1" applyAlignment="1">
      <alignment vertical="center"/>
    </xf>
    <xf numFmtId="10" fontId="25" fillId="8" borderId="24" xfId="0" applyNumberFormat="1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23" fillId="6" borderId="31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 vertical="center"/>
    </xf>
    <xf numFmtId="0" fontId="22" fillId="6" borderId="68" xfId="0" applyFont="1" applyFill="1" applyBorder="1" applyAlignment="1">
      <alignment horizontal="center" vertical="center" wrapText="1"/>
    </xf>
    <xf numFmtId="0" fontId="22" fillId="6" borderId="69" xfId="0" applyFont="1" applyFill="1" applyBorder="1" applyAlignment="1">
      <alignment horizontal="center" vertical="center" wrapText="1"/>
    </xf>
    <xf numFmtId="0" fontId="22" fillId="6" borderId="33" xfId="0" applyFont="1" applyFill="1" applyBorder="1" applyAlignment="1">
      <alignment horizontal="center" vertical="center"/>
    </xf>
    <xf numFmtId="0" fontId="12" fillId="6" borderId="190" xfId="0" applyFont="1" applyFill="1" applyBorder="1" applyAlignment="1">
      <alignment vertical="center"/>
    </xf>
    <xf numFmtId="0" fontId="12" fillId="6" borderId="177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/>
    </xf>
    <xf numFmtId="0" fontId="12" fillId="6" borderId="16" xfId="0" applyFont="1" applyFill="1" applyBorder="1" applyAlignment="1">
      <alignment vertical="center"/>
    </xf>
    <xf numFmtId="0" fontId="12" fillId="6" borderId="35" xfId="0" applyFont="1" applyFill="1" applyBorder="1" applyAlignment="1">
      <alignment vertical="center"/>
    </xf>
    <xf numFmtId="0" fontId="12" fillId="6" borderId="173" xfId="0" applyFont="1" applyFill="1" applyBorder="1" applyAlignment="1">
      <alignment vertical="center"/>
    </xf>
    <xf numFmtId="0" fontId="24" fillId="6" borderId="29" xfId="0" applyFont="1" applyFill="1" applyBorder="1" applyAlignment="1">
      <alignment horizontal="left" vertical="top"/>
    </xf>
    <xf numFmtId="0" fontId="12" fillId="6" borderId="222" xfId="3" applyFont="1" applyFill="1" applyBorder="1" applyAlignment="1">
      <alignment vertical="center"/>
    </xf>
    <xf numFmtId="0" fontId="12" fillId="6" borderId="193" xfId="3" applyFont="1" applyFill="1" applyBorder="1" applyAlignment="1">
      <alignment vertical="center"/>
    </xf>
    <xf numFmtId="0" fontId="12" fillId="6" borderId="220" xfId="3" applyFont="1" applyFill="1" applyBorder="1" applyAlignment="1">
      <alignment vertical="center"/>
    </xf>
    <xf numFmtId="0" fontId="12" fillId="6" borderId="187" xfId="3" applyFont="1" applyFill="1" applyBorder="1" applyAlignment="1">
      <alignment vertical="center"/>
    </xf>
    <xf numFmtId="0" fontId="12" fillId="6" borderId="27" xfId="3" applyFont="1" applyFill="1" applyBorder="1" applyAlignment="1">
      <alignment vertical="center"/>
    </xf>
    <xf numFmtId="0" fontId="12" fillId="6" borderId="27" xfId="3" applyFont="1" applyFill="1" applyBorder="1" applyAlignment="1">
      <alignment horizontal="center" vertical="center"/>
    </xf>
    <xf numFmtId="0" fontId="12" fillId="6" borderId="235" xfId="3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left" vertical="center" indent="1"/>
    </xf>
    <xf numFmtId="0" fontId="9" fillId="6" borderId="35" xfId="0" applyFont="1" applyFill="1" applyBorder="1" applyAlignment="1">
      <alignment horizontal="left" indent="1"/>
    </xf>
    <xf numFmtId="0" fontId="12" fillId="6" borderId="36" xfId="0" applyFont="1" applyFill="1" applyBorder="1" applyAlignment="1">
      <alignment horizontal="left" vertical="center" indent="1"/>
    </xf>
    <xf numFmtId="0" fontId="9" fillId="6" borderId="18" xfId="0" applyFont="1" applyFill="1" applyBorder="1" applyAlignment="1">
      <alignment horizontal="left" indent="1"/>
    </xf>
    <xf numFmtId="180" fontId="6" fillId="0" borderId="0" xfId="2" applyNumberFormat="1" applyFont="1" applyFill="1" applyBorder="1" applyAlignment="1">
      <alignment horizontal="right" vertical="center"/>
    </xf>
    <xf numFmtId="0" fontId="22" fillId="8" borderId="0" xfId="0" applyFont="1" applyFill="1" applyAlignment="1">
      <alignment horizontal="center" vertical="center" wrapText="1"/>
    </xf>
    <xf numFmtId="0" fontId="12" fillId="6" borderId="222" xfId="0" applyFont="1" applyFill="1" applyBorder="1" applyAlignment="1">
      <alignment vertical="center"/>
    </xf>
    <xf numFmtId="0" fontId="12" fillId="6" borderId="193" xfId="0" applyFont="1" applyFill="1" applyBorder="1" applyAlignment="1">
      <alignment vertical="center"/>
    </xf>
    <xf numFmtId="0" fontId="12" fillId="6" borderId="220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36" xfId="0" applyFont="1" applyFill="1" applyBorder="1" applyAlignment="1">
      <alignment vertical="center"/>
    </xf>
    <xf numFmtId="0" fontId="12" fillId="6" borderId="18" xfId="0" applyFont="1" applyFill="1" applyBorder="1" applyAlignment="1">
      <alignment vertical="center"/>
    </xf>
    <xf numFmtId="0" fontId="12" fillId="6" borderId="235" xfId="0" applyFont="1" applyFill="1" applyBorder="1" applyAlignment="1">
      <alignment vertical="center"/>
    </xf>
    <xf numFmtId="193" fontId="10" fillId="0" borderId="38" xfId="0" applyNumberFormat="1" applyFont="1" applyBorder="1" applyAlignment="1">
      <alignment horizontal="center" vertical="center" wrapText="1"/>
    </xf>
    <xf numFmtId="193" fontId="10" fillId="0" borderId="44" xfId="0" applyNumberFormat="1" applyFont="1" applyBorder="1" applyAlignment="1">
      <alignment horizontal="center" vertical="center" wrapText="1"/>
    </xf>
    <xf numFmtId="193" fontId="10" fillId="0" borderId="20" xfId="0" applyNumberFormat="1" applyFont="1" applyBorder="1" applyAlignment="1">
      <alignment horizontal="center" vertical="center" wrapText="1"/>
    </xf>
    <xf numFmtId="193" fontId="10" fillId="0" borderId="40" xfId="0" applyNumberFormat="1" applyFont="1" applyBorder="1" applyAlignment="1">
      <alignment horizontal="center" vertical="center"/>
    </xf>
    <xf numFmtId="193" fontId="10" fillId="0" borderId="46" xfId="0" applyNumberFormat="1" applyFont="1" applyBorder="1" applyAlignment="1">
      <alignment horizontal="center" vertical="center"/>
    </xf>
    <xf numFmtId="193" fontId="10" fillId="0" borderId="196" xfId="0" applyNumberFormat="1" applyFont="1" applyBorder="1" applyAlignment="1">
      <alignment horizontal="center" vertical="center"/>
    </xf>
    <xf numFmtId="193" fontId="10" fillId="0" borderId="22" xfId="0" applyNumberFormat="1" applyFont="1" applyBorder="1" applyAlignment="1">
      <alignment horizontal="center" vertical="center"/>
    </xf>
    <xf numFmtId="193" fontId="10" fillId="0" borderId="38" xfId="0" applyNumberFormat="1" applyFont="1" applyBorder="1" applyAlignment="1">
      <alignment horizontal="center" vertical="center"/>
    </xf>
    <xf numFmtId="193" fontId="10" fillId="0" borderId="47" xfId="0" applyNumberFormat="1" applyFont="1" applyBorder="1" applyAlignment="1">
      <alignment horizontal="center" vertical="center"/>
    </xf>
    <xf numFmtId="193" fontId="10" fillId="0" borderId="20" xfId="0" applyNumberFormat="1" applyFont="1" applyBorder="1" applyAlignment="1">
      <alignment horizontal="center" vertical="center"/>
    </xf>
    <xf numFmtId="193" fontId="10" fillId="0" borderId="41" xfId="0" applyNumberFormat="1" applyFont="1" applyBorder="1" applyAlignment="1">
      <alignment horizontal="center" vertical="center"/>
    </xf>
    <xf numFmtId="193" fontId="10" fillId="0" borderId="48" xfId="0" applyNumberFormat="1" applyFont="1" applyBorder="1" applyAlignment="1">
      <alignment horizontal="center" vertical="center"/>
    </xf>
    <xf numFmtId="193" fontId="10" fillId="0" borderId="23" xfId="0" applyNumberFormat="1" applyFont="1" applyBorder="1" applyAlignment="1">
      <alignment horizontal="center" vertical="center"/>
    </xf>
    <xf numFmtId="193" fontId="10" fillId="0" borderId="39" xfId="2" applyNumberFormat="1" applyFont="1" applyFill="1" applyBorder="1" applyAlignment="1">
      <alignment horizontal="center" vertical="center"/>
    </xf>
    <xf numFmtId="193" fontId="10" fillId="0" borderId="45" xfId="2" applyNumberFormat="1" applyFont="1" applyFill="1" applyBorder="1" applyAlignment="1">
      <alignment horizontal="center" vertical="center"/>
    </xf>
    <xf numFmtId="193" fontId="10" fillId="0" borderId="21" xfId="2" applyNumberFormat="1" applyFont="1" applyFill="1" applyBorder="1" applyAlignment="1">
      <alignment horizontal="center" vertical="center"/>
    </xf>
    <xf numFmtId="193" fontId="10" fillId="0" borderId="0" xfId="0" applyNumberFormat="1" applyFont="1" applyAlignment="1">
      <alignment horizontal="center" vertical="center"/>
    </xf>
    <xf numFmtId="193" fontId="10" fillId="0" borderId="35" xfId="0" applyNumberFormat="1" applyFont="1" applyBorder="1" applyAlignment="1">
      <alignment horizontal="center" vertical="center"/>
    </xf>
    <xf numFmtId="193" fontId="10" fillId="0" borderId="18" xfId="0" applyNumberFormat="1" applyFont="1" applyBorder="1" applyAlignment="1">
      <alignment horizontal="center" vertical="center"/>
    </xf>
    <xf numFmtId="193" fontId="0" fillId="0" borderId="74" xfId="1" applyNumberFormat="1" applyFont="1" applyFill="1" applyBorder="1" applyAlignment="1">
      <alignment vertical="center"/>
    </xf>
    <xf numFmtId="193" fontId="9" fillId="0" borderId="191" xfId="0" applyNumberFormat="1" applyFont="1" applyBorder="1" applyAlignment="1">
      <alignment horizontal="right" vertical="center"/>
    </xf>
    <xf numFmtId="193" fontId="9" fillId="6" borderId="72" xfId="0" applyNumberFormat="1" applyFont="1" applyFill="1" applyBorder="1" applyAlignment="1">
      <alignment horizontal="center"/>
    </xf>
    <xf numFmtId="193" fontId="9" fillId="0" borderId="218" xfId="2" applyNumberFormat="1" applyFont="1" applyFill="1" applyBorder="1" applyAlignment="1">
      <alignment horizontal="right" vertical="center"/>
    </xf>
    <xf numFmtId="193" fontId="9" fillId="6" borderId="228" xfId="0" applyNumberFormat="1" applyFont="1" applyFill="1" applyBorder="1" applyAlignment="1">
      <alignment horizontal="center"/>
    </xf>
    <xf numFmtId="193" fontId="9" fillId="0" borderId="227" xfId="0" applyNumberFormat="1" applyFont="1" applyBorder="1" applyAlignment="1">
      <alignment horizontal="right" vertical="center"/>
    </xf>
    <xf numFmtId="193" fontId="9" fillId="0" borderId="28" xfId="0" applyNumberFormat="1" applyFont="1" applyBorder="1" applyAlignment="1">
      <alignment horizontal="right" vertical="center"/>
    </xf>
    <xf numFmtId="193" fontId="0" fillId="0" borderId="191" xfId="0" applyNumberFormat="1" applyBorder="1" applyAlignment="1">
      <alignment vertical="center"/>
    </xf>
    <xf numFmtId="193" fontId="0" fillId="0" borderId="24" xfId="1" applyNumberFormat="1" applyFont="1" applyFill="1" applyBorder="1" applyAlignment="1">
      <alignment vertical="center"/>
    </xf>
    <xf numFmtId="193" fontId="0" fillId="0" borderId="24" xfId="1" applyNumberFormat="1" applyFont="1" applyFill="1" applyBorder="1" applyAlignment="1">
      <alignment vertical="center" wrapText="1"/>
    </xf>
    <xf numFmtId="193" fontId="0" fillId="0" borderId="25" xfId="1" applyNumberFormat="1" applyFont="1" applyFill="1" applyBorder="1" applyAlignment="1">
      <alignment vertical="center" wrapText="1"/>
    </xf>
    <xf numFmtId="193" fontId="0" fillId="0" borderId="26" xfId="0" applyNumberFormat="1" applyBorder="1" applyAlignment="1">
      <alignment vertical="center" wrapText="1"/>
    </xf>
    <xf numFmtId="0" fontId="4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0" fillId="11" borderId="3" xfId="0" applyFont="1" applyFill="1" applyBorder="1" applyAlignment="1">
      <alignment vertical="center" wrapText="1"/>
    </xf>
    <xf numFmtId="0" fontId="10" fillId="11" borderId="41" xfId="0" applyFont="1" applyFill="1" applyBorder="1" applyAlignment="1">
      <alignment vertical="center"/>
    </xf>
    <xf numFmtId="38" fontId="19" fillId="11" borderId="79" xfId="6" applyFont="1" applyFill="1" applyBorder="1" applyAlignment="1">
      <alignment horizontal="center" vertical="center" wrapText="1"/>
    </xf>
    <xf numFmtId="38" fontId="19" fillId="11" borderId="37" xfId="6" applyFont="1" applyFill="1" applyBorder="1" applyAlignment="1">
      <alignment horizontal="center" vertical="center" wrapText="1"/>
    </xf>
    <xf numFmtId="38" fontId="6" fillId="11" borderId="75" xfId="6" applyFont="1" applyFill="1" applyBorder="1" applyAlignment="1">
      <alignment horizontal="center" vertical="center"/>
    </xf>
    <xf numFmtId="38" fontId="6" fillId="11" borderId="152" xfId="6" applyFont="1" applyFill="1" applyBorder="1" applyAlignment="1">
      <alignment horizontal="center" vertical="center"/>
    </xf>
    <xf numFmtId="38" fontId="11" fillId="11" borderId="8" xfId="6" applyFont="1" applyFill="1" applyBorder="1" applyAlignment="1">
      <alignment horizontal="center" vertical="center" wrapText="1"/>
    </xf>
    <xf numFmtId="38" fontId="11" fillId="11" borderId="14" xfId="6" applyFont="1" applyFill="1" applyBorder="1" applyAlignment="1">
      <alignment horizontal="center" vertical="center" wrapText="1"/>
    </xf>
    <xf numFmtId="0" fontId="45" fillId="11" borderId="215" xfId="0" applyFont="1" applyFill="1" applyBorder="1" applyAlignment="1">
      <alignment horizontal="center" vertical="top" wrapText="1"/>
    </xf>
    <xf numFmtId="0" fontId="45" fillId="11" borderId="216" xfId="0" applyFont="1" applyFill="1" applyBorder="1" applyAlignment="1">
      <alignment horizontal="center" vertical="top" wrapText="1"/>
    </xf>
    <xf numFmtId="38" fontId="11" fillId="11" borderId="100" xfId="6" applyFont="1" applyFill="1" applyBorder="1" applyAlignment="1">
      <alignment horizontal="center" vertical="top" wrapText="1"/>
    </xf>
    <xf numFmtId="38" fontId="11" fillId="11" borderId="91" xfId="6" applyFont="1" applyFill="1" applyBorder="1" applyAlignment="1">
      <alignment horizontal="center" vertical="top" wrapText="1"/>
    </xf>
    <xf numFmtId="38" fontId="11" fillId="11" borderId="40" xfId="6" applyFont="1" applyFill="1" applyBorder="1" applyAlignment="1">
      <alignment horizontal="center" vertical="top" wrapText="1"/>
    </xf>
    <xf numFmtId="38" fontId="11" fillId="11" borderId="86" xfId="6" applyFont="1" applyFill="1" applyBorder="1" applyAlignment="1">
      <alignment horizontal="center" vertical="top" wrapText="1"/>
    </xf>
    <xf numFmtId="38" fontId="19" fillId="11" borderId="3" xfId="6" applyFont="1" applyFill="1" applyBorder="1" applyAlignment="1">
      <alignment horizontal="center" vertical="center" wrapText="1"/>
    </xf>
    <xf numFmtId="38" fontId="19" fillId="11" borderId="131" xfId="6" applyFont="1" applyFill="1" applyBorder="1" applyAlignment="1">
      <alignment horizontal="center" vertical="center" wrapText="1"/>
    </xf>
    <xf numFmtId="38" fontId="19" fillId="11" borderId="40" xfId="6" applyFont="1" applyFill="1" applyBorder="1" applyAlignment="1">
      <alignment horizontal="center" vertical="center" wrapText="1"/>
    </xf>
    <xf numFmtId="38" fontId="19" fillId="11" borderId="239" xfId="6" applyFont="1" applyFill="1" applyBorder="1" applyAlignment="1">
      <alignment horizontal="center" vertical="center" wrapText="1"/>
    </xf>
    <xf numFmtId="38" fontId="19" fillId="11" borderId="244" xfId="6" applyFont="1" applyFill="1" applyBorder="1" applyAlignment="1">
      <alignment horizontal="center" vertical="center" wrapText="1"/>
    </xf>
    <xf numFmtId="38" fontId="45" fillId="13" borderId="152" xfId="6" applyFont="1" applyFill="1" applyBorder="1" applyAlignment="1">
      <alignment horizontal="center" vertical="center"/>
    </xf>
    <xf numFmtId="38" fontId="45" fillId="13" borderId="75" xfId="6" applyFont="1" applyFill="1" applyBorder="1" applyAlignment="1">
      <alignment horizontal="center" vertical="center"/>
    </xf>
    <xf numFmtId="38" fontId="45" fillId="14" borderId="152" xfId="6" applyFont="1" applyFill="1" applyBorder="1" applyAlignment="1">
      <alignment horizontal="center" vertical="center"/>
    </xf>
    <xf numFmtId="38" fontId="45" fillId="14" borderId="75" xfId="6" applyFont="1" applyFill="1" applyBorder="1" applyAlignment="1">
      <alignment horizontal="center" vertical="center"/>
    </xf>
    <xf numFmtId="0" fontId="45" fillId="0" borderId="197" xfId="0" applyFont="1" applyBorder="1" applyAlignment="1">
      <alignment horizontal="center" vertical="center" wrapText="1"/>
    </xf>
    <xf numFmtId="0" fontId="45" fillId="0" borderId="177" xfId="0" applyFont="1" applyBorder="1" applyAlignment="1">
      <alignment horizontal="center" vertical="center" wrapText="1"/>
    </xf>
    <xf numFmtId="38" fontId="45" fillId="0" borderId="190" xfId="6" applyFont="1" applyFill="1" applyBorder="1" applyAlignment="1">
      <alignment horizontal="center" vertical="center"/>
    </xf>
    <xf numFmtId="38" fontId="45" fillId="0" borderId="177" xfId="6" applyFont="1" applyFill="1" applyBorder="1" applyAlignment="1">
      <alignment horizontal="center" vertical="center"/>
    </xf>
    <xf numFmtId="38" fontId="45" fillId="0" borderId="190" xfId="6" applyFont="1" applyFill="1" applyBorder="1" applyAlignment="1">
      <alignment horizontal="center" vertical="center" wrapText="1"/>
    </xf>
    <xf numFmtId="38" fontId="45" fillId="0" borderId="177" xfId="6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vertical="top" wrapText="1"/>
    </xf>
    <xf numFmtId="0" fontId="8" fillId="11" borderId="41" xfId="0" applyFont="1" applyFill="1" applyBorder="1" applyAlignment="1">
      <alignment vertical="top" wrapText="1"/>
    </xf>
    <xf numFmtId="38" fontId="11" fillId="11" borderId="180" xfId="6" applyFont="1" applyFill="1" applyBorder="1" applyAlignment="1">
      <alignment horizontal="center" vertical="center" wrapText="1"/>
    </xf>
    <xf numFmtId="38" fontId="11" fillId="11" borderId="3" xfId="6" applyFont="1" applyFill="1" applyBorder="1" applyAlignment="1">
      <alignment horizontal="center" vertical="center" wrapText="1"/>
    </xf>
    <xf numFmtId="0" fontId="48" fillId="0" borderId="143" xfId="0" applyFont="1" applyBorder="1" applyAlignment="1">
      <alignment horizontal="center" vertical="center"/>
    </xf>
    <xf numFmtId="0" fontId="48" fillId="0" borderId="77" xfId="0" applyFont="1" applyBorder="1" applyAlignment="1">
      <alignment horizontal="center" vertical="center"/>
    </xf>
    <xf numFmtId="0" fontId="48" fillId="0" borderId="132" xfId="0" applyFont="1" applyBorder="1" applyAlignment="1">
      <alignment horizontal="center" vertical="center"/>
    </xf>
    <xf numFmtId="0" fontId="49" fillId="7" borderId="7" xfId="0" applyFont="1" applyFill="1" applyBorder="1" applyAlignment="1">
      <alignment horizontal="left" vertical="center"/>
    </xf>
    <xf numFmtId="38" fontId="11" fillId="11" borderId="213" xfId="6" applyFont="1" applyFill="1" applyBorder="1" applyAlignment="1">
      <alignment horizontal="center" vertical="center" wrapText="1"/>
    </xf>
    <xf numFmtId="38" fontId="11" fillId="11" borderId="59" xfId="6" applyFont="1" applyFill="1" applyBorder="1" applyAlignment="1">
      <alignment horizontal="center" vertical="center" wrapText="1"/>
    </xf>
    <xf numFmtId="38" fontId="11" fillId="11" borderId="9" xfId="6" applyFont="1" applyFill="1" applyBorder="1" applyAlignment="1">
      <alignment horizontal="center" vertical="center" wrapText="1"/>
    </xf>
    <xf numFmtId="38" fontId="45" fillId="5" borderId="75" xfId="6" applyFont="1" applyFill="1" applyBorder="1" applyAlignment="1">
      <alignment horizontal="center" vertical="center"/>
    </xf>
    <xf numFmtId="38" fontId="45" fillId="12" borderId="152" xfId="6" applyFont="1" applyFill="1" applyBorder="1" applyAlignment="1">
      <alignment horizontal="center" vertical="center"/>
    </xf>
    <xf numFmtId="38" fontId="45" fillId="12" borderId="75" xfId="6" applyFont="1" applyFill="1" applyBorder="1" applyAlignment="1">
      <alignment horizontal="center" vertical="center"/>
    </xf>
    <xf numFmtId="38" fontId="11" fillId="11" borderId="180" xfId="6" applyFont="1" applyFill="1" applyBorder="1" applyAlignment="1">
      <alignment horizontal="center" vertical="top" wrapText="1"/>
    </xf>
    <xf numFmtId="38" fontId="11" fillId="11" borderId="3" xfId="6" applyFont="1" applyFill="1" applyBorder="1" applyAlignment="1">
      <alignment horizontal="center" vertical="top" wrapText="1"/>
    </xf>
    <xf numFmtId="38" fontId="11" fillId="11" borderId="110" xfId="6" applyFont="1" applyFill="1" applyBorder="1" applyAlignment="1">
      <alignment horizontal="center" vertical="top" wrapText="1"/>
    </xf>
    <xf numFmtId="38" fontId="11" fillId="11" borderId="37" xfId="6" applyFont="1" applyFill="1" applyBorder="1" applyAlignment="1">
      <alignment horizontal="center" vertical="top" wrapText="1"/>
    </xf>
    <xf numFmtId="38" fontId="11" fillId="11" borderId="84" xfId="6" applyFont="1" applyFill="1" applyBorder="1" applyAlignment="1">
      <alignment horizontal="center" vertical="top" wrapText="1"/>
    </xf>
    <xf numFmtId="38" fontId="11" fillId="11" borderId="5" xfId="6" applyFont="1" applyFill="1" applyBorder="1" applyAlignment="1">
      <alignment horizontal="center" vertical="top" wrapText="1"/>
    </xf>
    <xf numFmtId="0" fontId="19" fillId="0" borderId="37" xfId="0" applyFont="1" applyBorder="1"/>
    <xf numFmtId="38" fontId="11" fillId="11" borderId="214" xfId="6" applyFont="1" applyFill="1" applyBorder="1" applyAlignment="1">
      <alignment horizontal="center" vertical="top" wrapText="1"/>
    </xf>
    <xf numFmtId="38" fontId="11" fillId="11" borderId="215" xfId="6" applyFont="1" applyFill="1" applyBorder="1" applyAlignment="1">
      <alignment horizontal="center" vertical="top" wrapText="1"/>
    </xf>
    <xf numFmtId="38" fontId="12" fillId="0" borderId="190" xfId="6" applyFont="1" applyFill="1" applyBorder="1" applyAlignment="1">
      <alignment horizontal="center" vertical="center" wrapText="1"/>
    </xf>
    <xf numFmtId="38" fontId="12" fillId="0" borderId="177" xfId="6" applyFont="1" applyFill="1" applyBorder="1" applyAlignment="1">
      <alignment horizontal="center" vertical="center" wrapText="1"/>
    </xf>
    <xf numFmtId="38" fontId="11" fillId="0" borderId="221" xfId="6" applyFont="1" applyFill="1" applyBorder="1" applyAlignment="1">
      <alignment horizontal="center" vertical="center" wrapText="1"/>
    </xf>
    <xf numFmtId="38" fontId="11" fillId="0" borderId="177" xfId="6" applyFont="1" applyFill="1" applyBorder="1" applyAlignment="1">
      <alignment horizontal="center" vertical="center" wrapText="1"/>
    </xf>
    <xf numFmtId="38" fontId="21" fillId="11" borderId="100" xfId="6" applyFont="1" applyFill="1" applyBorder="1" applyAlignment="1">
      <alignment horizontal="center" vertical="top" wrapText="1"/>
    </xf>
    <xf numFmtId="38" fontId="21" fillId="11" borderId="92" xfId="6" applyFont="1" applyFill="1" applyBorder="1" applyAlignment="1">
      <alignment horizontal="center" vertical="top" wrapText="1"/>
    </xf>
    <xf numFmtId="38" fontId="11" fillId="11" borderId="90" xfId="6" applyFont="1" applyFill="1" applyBorder="1" applyAlignment="1">
      <alignment horizontal="center" vertical="top" wrapText="1"/>
    </xf>
    <xf numFmtId="0" fontId="8" fillId="11" borderId="134" xfId="0" applyFont="1" applyFill="1" applyBorder="1" applyAlignment="1">
      <alignment horizontal="center" vertical="center" wrapText="1"/>
    </xf>
    <xf numFmtId="0" fontId="8" fillId="11" borderId="136" xfId="0" applyFont="1" applyFill="1" applyBorder="1" applyAlignment="1">
      <alignment horizontal="center" vertical="center" wrapText="1"/>
    </xf>
    <xf numFmtId="0" fontId="8" fillId="11" borderId="138" xfId="0" applyFont="1" applyFill="1" applyBorder="1" applyAlignment="1">
      <alignment horizontal="center" vertical="center" wrapText="1"/>
    </xf>
    <xf numFmtId="0" fontId="45" fillId="11" borderId="40" xfId="0" applyFont="1" applyFill="1" applyBorder="1" applyAlignment="1">
      <alignment horizontal="center" vertical="top" wrapText="1"/>
    </xf>
    <xf numFmtId="0" fontId="45" fillId="11" borderId="92" xfId="0" applyFont="1" applyFill="1" applyBorder="1" applyAlignment="1">
      <alignment horizontal="center" vertical="top" wrapText="1"/>
    </xf>
    <xf numFmtId="0" fontId="8" fillId="10" borderId="143" xfId="0" applyFont="1" applyFill="1" applyBorder="1" applyAlignment="1">
      <alignment horizontal="center" vertical="center" wrapText="1"/>
    </xf>
    <xf numFmtId="0" fontId="8" fillId="10" borderId="77" xfId="0" applyFont="1" applyFill="1" applyBorder="1" applyAlignment="1">
      <alignment horizontal="center" vertical="center" wrapText="1"/>
    </xf>
    <xf numFmtId="0" fontId="8" fillId="10" borderId="132" xfId="0" applyFont="1" applyFill="1" applyBorder="1" applyAlignment="1">
      <alignment horizontal="center" vertical="center" wrapText="1"/>
    </xf>
    <xf numFmtId="0" fontId="8" fillId="11" borderId="180" xfId="0" applyFont="1" applyFill="1" applyBorder="1" applyAlignment="1">
      <alignment vertical="top" wrapText="1"/>
    </xf>
    <xf numFmtId="0" fontId="8" fillId="11" borderId="181" xfId="0" applyFont="1" applyFill="1" applyBorder="1" applyAlignment="1">
      <alignment vertical="top" wrapText="1"/>
    </xf>
    <xf numFmtId="0" fontId="8" fillId="11" borderId="180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93" fontId="9" fillId="0" borderId="160" xfId="0" applyNumberFormat="1" applyFont="1" applyBorder="1" applyAlignment="1">
      <alignment vertical="center"/>
    </xf>
    <xf numFmtId="193" fontId="9" fillId="0" borderId="161" xfId="0" applyNumberFormat="1" applyFont="1" applyBorder="1" applyAlignment="1">
      <alignment vertical="center"/>
    </xf>
    <xf numFmtId="193" fontId="12" fillId="0" borderId="5" xfId="0" applyNumberFormat="1" applyFont="1" applyBorder="1" applyAlignment="1">
      <alignment vertical="center"/>
    </xf>
    <xf numFmtId="193" fontId="12" fillId="0" borderId="6" xfId="0" applyNumberFormat="1" applyFont="1" applyBorder="1" applyAlignment="1">
      <alignment vertical="center"/>
    </xf>
    <xf numFmtId="193" fontId="12" fillId="0" borderId="47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vertical="center"/>
    </xf>
    <xf numFmtId="178" fontId="9" fillId="0" borderId="160" xfId="0" applyNumberFormat="1" applyFont="1" applyBorder="1" applyAlignment="1">
      <alignment vertical="center"/>
    </xf>
    <xf numFmtId="178" fontId="12" fillId="0" borderId="14" xfId="0" applyNumberFormat="1" applyFont="1" applyBorder="1" applyAlignment="1">
      <alignment vertical="center"/>
    </xf>
    <xf numFmtId="178" fontId="12" fillId="0" borderId="0" xfId="0" applyNumberFormat="1" applyFont="1" applyAlignment="1">
      <alignment vertical="center"/>
    </xf>
    <xf numFmtId="193" fontId="9" fillId="0" borderId="59" xfId="0" applyNumberFormat="1" applyFont="1" applyBorder="1" applyAlignment="1">
      <alignment vertical="center"/>
    </xf>
    <xf numFmtId="193" fontId="9" fillId="0" borderId="154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4" borderId="9" xfId="0" applyFont="1" applyFill="1" applyBorder="1" applyAlignment="1">
      <alignment horizontal="left" vertical="center" wrapText="1"/>
    </xf>
    <xf numFmtId="0" fontId="23" fillId="4" borderId="59" xfId="0" applyFont="1" applyFill="1" applyBorder="1" applyAlignment="1">
      <alignment horizontal="left" vertical="center" wrapText="1"/>
    </xf>
    <xf numFmtId="0" fontId="23" fillId="4" borderId="154" xfId="0" applyFont="1" applyFill="1" applyBorder="1" applyAlignment="1">
      <alignment horizontal="left" vertical="center" wrapText="1"/>
    </xf>
    <xf numFmtId="0" fontId="22" fillId="4" borderId="99" xfId="0" applyFont="1" applyFill="1" applyBorder="1" applyAlignment="1">
      <alignment horizontal="left" vertical="center" wrapText="1"/>
    </xf>
    <xf numFmtId="0" fontId="22" fillId="4" borderId="169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193" fontId="11" fillId="5" borderId="6" xfId="0" applyNumberFormat="1" applyFont="1" applyFill="1" applyBorder="1" applyAlignment="1">
      <alignment horizontal="center" vertical="center"/>
    </xf>
    <xf numFmtId="193" fontId="11" fillId="5" borderId="16" xfId="0" applyNumberFormat="1" applyFont="1" applyFill="1" applyBorder="1" applyAlignment="1">
      <alignment horizontal="center" vertical="center"/>
    </xf>
    <xf numFmtId="0" fontId="12" fillId="4" borderId="75" xfId="0" applyFont="1" applyFill="1" applyBorder="1" applyAlignment="1">
      <alignment horizontal="center" vertical="center"/>
    </xf>
    <xf numFmtId="0" fontId="12" fillId="4" borderId="76" xfId="0" applyFont="1" applyFill="1" applyBorder="1" applyAlignment="1">
      <alignment horizontal="center" vertical="center"/>
    </xf>
    <xf numFmtId="178" fontId="12" fillId="0" borderId="9" xfId="0" applyNumberFormat="1" applyFont="1" applyBorder="1" applyAlignment="1">
      <alignment horizontal="right" vertical="center"/>
    </xf>
    <xf numFmtId="178" fontId="12" fillId="0" borderId="59" xfId="0" applyNumberFormat="1" applyFont="1" applyBorder="1" applyAlignment="1">
      <alignment horizontal="right" vertical="center"/>
    </xf>
    <xf numFmtId="178" fontId="12" fillId="0" borderId="154" xfId="0" applyNumberFormat="1" applyFont="1" applyBorder="1" applyAlignment="1">
      <alignment horizontal="right" vertical="center"/>
    </xf>
    <xf numFmtId="178" fontId="12" fillId="0" borderId="1" xfId="0" applyNumberFormat="1" applyFont="1" applyBorder="1" applyAlignment="1">
      <alignment horizontal="right" vertical="center"/>
    </xf>
    <xf numFmtId="178" fontId="12" fillId="0" borderId="6" xfId="0" applyNumberFormat="1" applyFont="1" applyBorder="1" applyAlignment="1">
      <alignment horizontal="right" vertical="center"/>
    </xf>
    <xf numFmtId="178" fontId="12" fillId="0" borderId="47" xfId="0" applyNumberFormat="1" applyFont="1" applyBorder="1" applyAlignment="1">
      <alignment horizontal="right" vertical="center"/>
    </xf>
    <xf numFmtId="193" fontId="12" fillId="0" borderId="32" xfId="1" applyNumberFormat="1" applyFont="1" applyBorder="1" applyAlignment="1">
      <alignment horizontal="right" vertical="center"/>
    </xf>
    <xf numFmtId="193" fontId="12" fillId="0" borderId="148" xfId="1" applyNumberFormat="1" applyFont="1" applyBorder="1" applyAlignment="1">
      <alignment horizontal="right" vertical="center"/>
    </xf>
    <xf numFmtId="193" fontId="12" fillId="0" borderId="150" xfId="1" applyNumberFormat="1" applyFont="1" applyBorder="1" applyAlignment="1">
      <alignment horizontal="right" vertical="center"/>
    </xf>
    <xf numFmtId="193" fontId="12" fillId="0" borderId="59" xfId="0" applyNumberFormat="1" applyFont="1" applyBorder="1" applyAlignment="1">
      <alignment horizontal="right" vertical="center"/>
    </xf>
    <xf numFmtId="193" fontId="12" fillId="0" borderId="154" xfId="0" applyNumberFormat="1" applyFont="1" applyBorder="1" applyAlignment="1">
      <alignment horizontal="right" vertical="center"/>
    </xf>
    <xf numFmtId="193" fontId="12" fillId="0" borderId="160" xfId="0" applyNumberFormat="1" applyFont="1" applyBorder="1" applyAlignment="1">
      <alignment horizontal="right" vertical="center"/>
    </xf>
    <xf numFmtId="193" fontId="12" fillId="0" borderId="161" xfId="0" applyNumberFormat="1" applyFont="1" applyBorder="1" applyAlignment="1">
      <alignment horizontal="right" vertical="center"/>
    </xf>
    <xf numFmtId="193" fontId="12" fillId="0" borderId="33" xfId="1" applyNumberFormat="1" applyFont="1" applyBorder="1" applyAlignment="1">
      <alignment horizontal="right" vertical="center"/>
    </xf>
    <xf numFmtId="193" fontId="12" fillId="0" borderId="30" xfId="1" applyNumberFormat="1" applyFont="1" applyBorder="1" applyAlignment="1">
      <alignment horizontal="right" vertical="center"/>
    </xf>
    <xf numFmtId="178" fontId="9" fillId="0" borderId="9" xfId="0" applyNumberFormat="1" applyFont="1" applyBorder="1" applyAlignment="1">
      <alignment horizontal="center" vertical="center"/>
    </xf>
    <xf numFmtId="178" fontId="9" fillId="0" borderId="59" xfId="0" applyNumberFormat="1" applyFont="1" applyBorder="1" applyAlignment="1">
      <alignment horizontal="center" vertical="center"/>
    </xf>
    <xf numFmtId="193" fontId="9" fillId="0" borderId="59" xfId="0" applyNumberFormat="1" applyFont="1" applyBorder="1" applyAlignment="1">
      <alignment horizontal="center" vertical="center"/>
    </xf>
    <xf numFmtId="193" fontId="9" fillId="0" borderId="154" xfId="0" applyNumberFormat="1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178" fontId="9" fillId="0" borderId="160" xfId="0" applyNumberFormat="1" applyFont="1" applyBorder="1" applyAlignment="1">
      <alignment horizontal="center" vertical="center"/>
    </xf>
    <xf numFmtId="182" fontId="9" fillId="0" borderId="148" xfId="1" applyNumberFormat="1" applyFont="1" applyBorder="1" applyAlignment="1">
      <alignment horizontal="center" vertical="center"/>
    </xf>
    <xf numFmtId="182" fontId="9" fillId="0" borderId="150" xfId="1" applyNumberFormat="1" applyFont="1" applyBorder="1" applyAlignment="1">
      <alignment horizontal="center" vertical="center"/>
    </xf>
    <xf numFmtId="193" fontId="11" fillId="5" borderId="6" xfId="1" applyNumberFormat="1" applyFont="1" applyFill="1" applyBorder="1" applyAlignment="1">
      <alignment horizontal="center" vertical="center"/>
    </xf>
    <xf numFmtId="193" fontId="9" fillId="0" borderId="6" xfId="0" applyNumberFormat="1" applyFont="1" applyBorder="1" applyAlignment="1">
      <alignment vertical="center"/>
    </xf>
    <xf numFmtId="193" fontId="9" fillId="0" borderId="47" xfId="0" applyNumberFormat="1" applyFont="1" applyBorder="1" applyAlignment="1">
      <alignment vertical="center"/>
    </xf>
    <xf numFmtId="178" fontId="9" fillId="0" borderId="9" xfId="0" applyNumberFormat="1" applyFont="1" applyBorder="1" applyAlignment="1">
      <alignment vertical="center"/>
    </xf>
    <xf numFmtId="178" fontId="9" fillId="0" borderId="59" xfId="0" applyNumberFormat="1" applyFont="1" applyBorder="1" applyAlignment="1">
      <alignment vertical="center"/>
    </xf>
    <xf numFmtId="178" fontId="9" fillId="0" borderId="1" xfId="0" applyNumberFormat="1" applyFont="1" applyBorder="1" applyAlignment="1">
      <alignment vertical="center"/>
    </xf>
    <xf numFmtId="178" fontId="9" fillId="0" borderId="6" xfId="0" applyNumberFormat="1" applyFont="1" applyBorder="1" applyAlignment="1">
      <alignment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148" xfId="0" applyFont="1" applyFill="1" applyBorder="1" applyAlignment="1">
      <alignment horizontal="center" vertical="center"/>
    </xf>
    <xf numFmtId="0" fontId="9" fillId="4" borderId="150" xfId="0" applyFont="1" applyFill="1" applyBorder="1" applyAlignment="1">
      <alignment horizontal="center" vertical="center"/>
    </xf>
    <xf numFmtId="193" fontId="9" fillId="0" borderId="160" xfId="0" applyNumberFormat="1" applyFont="1" applyBorder="1" applyAlignment="1">
      <alignment horizontal="center" vertical="center"/>
    </xf>
    <xf numFmtId="193" fontId="9" fillId="0" borderId="161" xfId="0" applyNumberFormat="1" applyFont="1" applyBorder="1" applyAlignment="1">
      <alignment horizontal="center" vertical="center"/>
    </xf>
    <xf numFmtId="178" fontId="9" fillId="0" borderId="248" xfId="0" applyNumberFormat="1" applyFont="1" applyBorder="1" applyAlignment="1">
      <alignment horizontal="center" vertical="center"/>
    </xf>
    <xf numFmtId="178" fontId="9" fillId="0" borderId="24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178" fontId="12" fillId="0" borderId="10" xfId="0" applyNumberFormat="1" applyFont="1" applyBorder="1" applyAlignment="1">
      <alignment horizontal="right" vertical="center"/>
    </xf>
    <xf numFmtId="178" fontId="12" fillId="0" borderId="160" xfId="0" applyNumberFormat="1" applyFont="1" applyBorder="1" applyAlignment="1">
      <alignment horizontal="right" vertical="center"/>
    </xf>
    <xf numFmtId="178" fontId="12" fillId="0" borderId="11" xfId="1" applyNumberFormat="1" applyFont="1" applyBorder="1" applyAlignment="1">
      <alignment horizontal="right" vertical="center"/>
    </xf>
    <xf numFmtId="178" fontId="12" fillId="0" borderId="33" xfId="1" applyNumberFormat="1" applyFont="1" applyBorder="1" applyAlignment="1">
      <alignment horizontal="right" vertical="center"/>
    </xf>
    <xf numFmtId="193" fontId="9" fillId="0" borderId="245" xfId="0" applyNumberFormat="1" applyFont="1" applyBorder="1" applyAlignment="1">
      <alignment horizontal="center" vertical="center"/>
    </xf>
    <xf numFmtId="193" fontId="9" fillId="0" borderId="246" xfId="0" applyNumberFormat="1" applyFont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148" xfId="0" applyFont="1" applyFill="1" applyBorder="1" applyAlignment="1">
      <alignment horizontal="center" vertical="center"/>
    </xf>
    <xf numFmtId="178" fontId="12" fillId="0" borderId="1" xfId="0" applyNumberFormat="1" applyFont="1" applyBorder="1" applyAlignment="1">
      <alignment vertical="center"/>
    </xf>
    <xf numFmtId="178" fontId="12" fillId="0" borderId="6" xfId="0" applyNumberFormat="1" applyFont="1" applyBorder="1" applyAlignment="1">
      <alignment vertical="center"/>
    </xf>
    <xf numFmtId="193" fontId="12" fillId="0" borderId="0" xfId="0" applyNumberFormat="1" applyFont="1" applyAlignment="1">
      <alignment vertical="center"/>
    </xf>
    <xf numFmtId="179" fontId="9" fillId="0" borderId="1" xfId="0" applyNumberFormat="1" applyFont="1" applyBorder="1" applyAlignment="1">
      <alignment vertical="center"/>
    </xf>
    <xf numFmtId="179" fontId="9" fillId="0" borderId="6" xfId="0" applyNumberFormat="1" applyFont="1" applyBorder="1" applyAlignment="1">
      <alignment vertical="center"/>
    </xf>
    <xf numFmtId="179" fontId="9" fillId="0" borderId="156" xfId="0" applyNumberFormat="1" applyFont="1" applyBorder="1" applyAlignment="1">
      <alignment vertical="center"/>
    </xf>
    <xf numFmtId="179" fontId="9" fillId="0" borderId="157" xfId="0" applyNumberFormat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79" fontId="9" fillId="0" borderId="160" xfId="0" applyNumberFormat="1" applyFont="1" applyBorder="1" applyAlignment="1">
      <alignment vertical="center"/>
    </xf>
    <xf numFmtId="179" fontId="9" fillId="0" borderId="161" xfId="0" applyNumberFormat="1" applyFont="1" applyBorder="1" applyAlignment="1">
      <alignment vertical="center"/>
    </xf>
    <xf numFmtId="193" fontId="9" fillId="0" borderId="156" xfId="0" applyNumberFormat="1" applyFont="1" applyBorder="1" applyAlignment="1">
      <alignment vertical="center"/>
    </xf>
    <xf numFmtId="193" fontId="9" fillId="0" borderId="157" xfId="0" applyNumberFormat="1" applyFont="1" applyBorder="1" applyAlignment="1">
      <alignment vertical="center"/>
    </xf>
    <xf numFmtId="193" fontId="9" fillId="0" borderId="158" xfId="0" applyNumberFormat="1" applyFont="1" applyBorder="1" applyAlignment="1">
      <alignment vertical="center"/>
    </xf>
    <xf numFmtId="193" fontId="12" fillId="0" borderId="33" xfId="0" applyNumberFormat="1" applyFont="1" applyBorder="1" applyAlignment="1">
      <alignment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179" fontId="12" fillId="0" borderId="11" xfId="0" applyNumberFormat="1" applyFont="1" applyBorder="1" applyAlignment="1">
      <alignment vertical="center"/>
    </xf>
    <xf numFmtId="179" fontId="12" fillId="0" borderId="33" xfId="0" applyNumberFormat="1" applyFont="1" applyBorder="1" applyAlignment="1">
      <alignment vertical="center"/>
    </xf>
    <xf numFmtId="179" fontId="12" fillId="0" borderId="10" xfId="0" applyNumberFormat="1" applyFont="1" applyBorder="1" applyAlignment="1">
      <alignment vertical="center"/>
    </xf>
    <xf numFmtId="179" fontId="12" fillId="0" borderId="160" xfId="0" applyNumberFormat="1" applyFont="1" applyBorder="1" applyAlignment="1">
      <alignment vertical="center"/>
    </xf>
    <xf numFmtId="181" fontId="22" fillId="0" borderId="32" xfId="0" applyNumberFormat="1" applyFont="1" applyBorder="1" applyAlignment="1">
      <alignment horizontal="center" vertical="center"/>
    </xf>
    <xf numFmtId="181" fontId="22" fillId="0" borderId="148" xfId="0" applyNumberFormat="1" applyFont="1" applyBorder="1" applyAlignment="1">
      <alignment horizontal="center" vertical="center"/>
    </xf>
    <xf numFmtId="181" fontId="22" fillId="0" borderId="149" xfId="0" applyNumberFormat="1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4" borderId="152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193" fontId="12" fillId="0" borderId="59" xfId="0" applyNumberFormat="1" applyFont="1" applyBorder="1" applyAlignment="1">
      <alignment vertical="center"/>
    </xf>
    <xf numFmtId="193" fontId="12" fillId="0" borderId="154" xfId="0" applyNumberFormat="1" applyFont="1" applyBorder="1" applyAlignment="1">
      <alignment vertical="center"/>
    </xf>
    <xf numFmtId="0" fontId="23" fillId="4" borderId="77" xfId="0" applyFont="1" applyFill="1" applyBorder="1" applyAlignment="1">
      <alignment horizontal="left" vertical="center" wrapText="1"/>
    </xf>
    <xf numFmtId="0" fontId="23" fillId="4" borderId="132" xfId="0" applyFont="1" applyFill="1" applyBorder="1" applyAlignment="1">
      <alignment horizontal="left" vertical="center" wrapText="1"/>
    </xf>
    <xf numFmtId="178" fontId="12" fillId="0" borderId="37" xfId="0" applyNumberFormat="1" applyFont="1" applyBorder="1" applyAlignment="1">
      <alignment vertical="center"/>
    </xf>
    <xf numFmtId="193" fontId="12" fillId="0" borderId="0" xfId="0" applyNumberFormat="1" applyFont="1" applyAlignment="1">
      <alignment horizontal="center" vertical="center"/>
    </xf>
    <xf numFmtId="193" fontId="12" fillId="0" borderId="38" xfId="0" applyNumberFormat="1" applyFont="1" applyBorder="1" applyAlignment="1">
      <alignment horizontal="center" vertical="center"/>
    </xf>
    <xf numFmtId="193" fontId="12" fillId="0" borderId="171" xfId="0" applyNumberFormat="1" applyFont="1" applyBorder="1" applyAlignment="1">
      <alignment vertical="center"/>
    </xf>
    <xf numFmtId="178" fontId="12" fillId="0" borderId="156" xfId="0" applyNumberFormat="1" applyFont="1" applyBorder="1" applyAlignment="1">
      <alignment vertical="center"/>
    </xf>
    <xf numFmtId="178" fontId="12" fillId="0" borderId="157" xfId="0" applyNumberFormat="1" applyFont="1" applyBorder="1" applyAlignment="1">
      <alignment vertical="center"/>
    </xf>
    <xf numFmtId="178" fontId="12" fillId="0" borderId="165" xfId="0" applyNumberFormat="1" applyFont="1" applyBorder="1" applyAlignment="1">
      <alignment vertical="center"/>
    </xf>
    <xf numFmtId="178" fontId="12" fillId="0" borderId="166" xfId="0" applyNumberFormat="1" applyFont="1" applyBorder="1" applyAlignment="1">
      <alignment vertical="center"/>
    </xf>
    <xf numFmtId="178" fontId="12" fillId="0" borderId="167" xfId="0" applyNumberFormat="1" applyFont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11" xfId="0" applyFont="1" applyFill="1" applyBorder="1" applyAlignment="1">
      <alignment horizontal="center" vertical="center"/>
    </xf>
    <xf numFmtId="181" fontId="12" fillId="0" borderId="9" xfId="0" applyNumberFormat="1" applyFont="1" applyBorder="1" applyAlignment="1">
      <alignment horizontal="center" vertical="center"/>
    </xf>
    <xf numFmtId="181" fontId="12" fillId="0" borderId="59" xfId="0" applyNumberFormat="1" applyFont="1" applyBorder="1" applyAlignment="1">
      <alignment horizontal="center" vertical="center"/>
    </xf>
    <xf numFmtId="181" fontId="12" fillId="0" borderId="153" xfId="0" applyNumberFormat="1" applyFont="1" applyBorder="1" applyAlignment="1">
      <alignment horizontal="center" vertical="center"/>
    </xf>
    <xf numFmtId="181" fontId="9" fillId="0" borderId="49" xfId="2" applyNumberFormat="1" applyFont="1" applyBorder="1" applyAlignment="1">
      <alignment horizontal="right" vertical="center"/>
    </xf>
    <xf numFmtId="181" fontId="9" fillId="0" borderId="59" xfId="2" applyNumberFormat="1" applyFont="1" applyBorder="1" applyAlignment="1">
      <alignment horizontal="right" vertical="center"/>
    </xf>
    <xf numFmtId="186" fontId="9" fillId="0" borderId="31" xfId="1" applyNumberFormat="1" applyFont="1" applyBorder="1" applyAlignment="1">
      <alignment horizontal="right" vertical="center"/>
    </xf>
    <xf numFmtId="186" fontId="9" fillId="0" borderId="148" xfId="1" applyNumberFormat="1" applyFont="1" applyBorder="1" applyAlignment="1">
      <alignment horizontal="right" vertical="center"/>
    </xf>
    <xf numFmtId="182" fontId="12" fillId="0" borderId="148" xfId="1" applyNumberFormat="1" applyFont="1" applyBorder="1" applyAlignment="1">
      <alignment horizontal="center" vertical="center"/>
    </xf>
    <xf numFmtId="182" fontId="12" fillId="0" borderId="150" xfId="1" applyNumberFormat="1" applyFont="1" applyBorder="1" applyAlignment="1">
      <alignment horizontal="center" vertical="center"/>
    </xf>
    <xf numFmtId="181" fontId="12" fillId="0" borderId="32" xfId="0" applyNumberFormat="1" applyFont="1" applyBorder="1" applyAlignment="1">
      <alignment horizontal="center" vertical="center"/>
    </xf>
    <xf numFmtId="181" fontId="12" fillId="0" borderId="148" xfId="0" applyNumberFormat="1" applyFont="1" applyBorder="1" applyAlignment="1">
      <alignment horizontal="center" vertical="center"/>
    </xf>
    <xf numFmtId="181" fontId="12" fillId="0" borderId="149" xfId="0" applyNumberFormat="1" applyFont="1" applyBorder="1" applyAlignment="1">
      <alignment horizontal="center" vertical="center"/>
    </xf>
    <xf numFmtId="186" fontId="12" fillId="0" borderId="31" xfId="1" applyNumberFormat="1" applyFont="1" applyBorder="1" applyAlignment="1">
      <alignment horizontal="right" vertical="center"/>
    </xf>
    <xf numFmtId="186" fontId="12" fillId="0" borderId="148" xfId="1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vertical="center"/>
    </xf>
    <xf numFmtId="178" fontId="12" fillId="0" borderId="160" xfId="0" applyNumberFormat="1" applyFont="1" applyBorder="1" applyAlignment="1">
      <alignment vertical="center"/>
    </xf>
    <xf numFmtId="193" fontId="9" fillId="0" borderId="59" xfId="2" applyNumberFormat="1" applyFont="1" applyBorder="1" applyAlignment="1">
      <alignment horizontal="center" vertical="center"/>
    </xf>
    <xf numFmtId="193" fontId="9" fillId="0" borderId="154" xfId="2" applyNumberFormat="1" applyFont="1" applyBorder="1" applyAlignment="1">
      <alignment horizontal="center" vertical="center"/>
    </xf>
    <xf numFmtId="0" fontId="12" fillId="4" borderId="152" xfId="0" applyFont="1" applyFill="1" applyBorder="1" applyAlignment="1">
      <alignment horizontal="center" vertical="center"/>
    </xf>
    <xf numFmtId="178" fontId="9" fillId="0" borderId="156" xfId="0" applyNumberFormat="1" applyFont="1" applyBorder="1" applyAlignment="1">
      <alignment vertical="center"/>
    </xf>
    <xf numFmtId="178" fontId="9" fillId="0" borderId="157" xfId="0" applyNumberFormat="1" applyFont="1" applyBorder="1" applyAlignment="1">
      <alignment vertical="center"/>
    </xf>
    <xf numFmtId="193" fontId="12" fillId="0" borderId="173" xfId="0" applyNumberFormat="1" applyFont="1" applyBorder="1" applyAlignment="1">
      <alignment vertical="center"/>
    </xf>
    <xf numFmtId="193" fontId="12" fillId="0" borderId="43" xfId="0" applyNumberFormat="1" applyFont="1" applyBorder="1" applyAlignment="1">
      <alignment vertical="center"/>
    </xf>
    <xf numFmtId="10" fontId="11" fillId="5" borderId="6" xfId="1" applyNumberFormat="1" applyFont="1" applyFill="1" applyBorder="1" applyAlignment="1">
      <alignment horizontal="center" vertical="center"/>
    </xf>
    <xf numFmtId="10" fontId="11" fillId="5" borderId="16" xfId="1" applyNumberFormat="1" applyFont="1" applyFill="1" applyBorder="1" applyAlignment="1">
      <alignment horizontal="center" vertical="center"/>
    </xf>
    <xf numFmtId="178" fontId="12" fillId="0" borderId="169" xfId="0" applyNumberFormat="1" applyFont="1" applyBorder="1" applyAlignment="1">
      <alignment vertical="center"/>
    </xf>
    <xf numFmtId="178" fontId="12" fillId="0" borderId="170" xfId="0" applyNumberFormat="1" applyFont="1" applyBorder="1" applyAlignment="1">
      <alignment vertical="center"/>
    </xf>
    <xf numFmtId="178" fontId="12" fillId="0" borderId="168" xfId="0" applyNumberFormat="1" applyFont="1" applyBorder="1" applyAlignment="1">
      <alignment vertical="center"/>
    </xf>
    <xf numFmtId="193" fontId="9" fillId="0" borderId="164" xfId="0" applyNumberFormat="1" applyFont="1" applyBorder="1" applyAlignment="1">
      <alignment vertical="center"/>
    </xf>
    <xf numFmtId="178" fontId="12" fillId="0" borderId="9" xfId="0" applyNumberFormat="1" applyFont="1" applyBorder="1" applyAlignment="1">
      <alignment vertical="center"/>
    </xf>
    <xf numFmtId="178" fontId="12" fillId="0" borderId="59" xfId="0" applyNumberFormat="1" applyFont="1" applyBorder="1" applyAlignment="1">
      <alignment vertical="center"/>
    </xf>
    <xf numFmtId="178" fontId="9" fillId="0" borderId="236" xfId="0" applyNumberFormat="1" applyFont="1" applyBorder="1" applyAlignment="1">
      <alignment vertical="center"/>
    </xf>
    <xf numFmtId="178" fontId="9" fillId="0" borderId="15" xfId="0" applyNumberFormat="1" applyFont="1" applyBorder="1" applyAlignment="1">
      <alignment vertical="center"/>
    </xf>
    <xf numFmtId="193" fontId="9" fillId="0" borderId="16" xfId="0" applyNumberFormat="1" applyFont="1" applyBorder="1" applyAlignment="1">
      <alignment vertical="center"/>
    </xf>
    <xf numFmtId="0" fontId="9" fillId="4" borderId="172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68" xfId="0" applyFont="1" applyFill="1" applyBorder="1" applyAlignment="1">
      <alignment horizontal="center" vertical="center"/>
    </xf>
    <xf numFmtId="178" fontId="12" fillId="0" borderId="99" xfId="0" applyNumberFormat="1" applyFont="1" applyBorder="1" applyAlignment="1">
      <alignment vertical="center"/>
    </xf>
    <xf numFmtId="178" fontId="12" fillId="0" borderId="131" xfId="0" applyNumberFormat="1" applyFont="1" applyBorder="1" applyAlignment="1">
      <alignment vertical="center"/>
    </xf>
    <xf numFmtId="178" fontId="12" fillId="0" borderId="43" xfId="0" applyNumberFormat="1" applyFont="1" applyBorder="1" applyAlignment="1">
      <alignment vertical="center"/>
    </xf>
    <xf numFmtId="178" fontId="12" fillId="0" borderId="65" xfId="0" applyNumberFormat="1" applyFont="1" applyBorder="1" applyAlignment="1">
      <alignment vertical="center"/>
    </xf>
    <xf numFmtId="178" fontId="12" fillId="0" borderId="46" xfId="0" applyNumberFormat="1" applyFont="1" applyBorder="1" applyAlignment="1">
      <alignment vertical="center"/>
    </xf>
    <xf numFmtId="178" fontId="12" fillId="0" borderId="15" xfId="0" applyNumberFormat="1" applyFont="1" applyBorder="1" applyAlignment="1">
      <alignment vertical="center"/>
    </xf>
    <xf numFmtId="193" fontId="12" fillId="0" borderId="157" xfId="0" applyNumberFormat="1" applyFont="1" applyBorder="1" applyAlignment="1">
      <alignment vertical="center"/>
    </xf>
    <xf numFmtId="193" fontId="9" fillId="0" borderId="153" xfId="0" applyNumberFormat="1" applyFont="1" applyBorder="1" applyAlignment="1">
      <alignment vertical="center"/>
    </xf>
    <xf numFmtId="178" fontId="9" fillId="0" borderId="49" xfId="0" applyNumberFormat="1" applyFont="1" applyBorder="1" applyAlignment="1">
      <alignment vertical="center"/>
    </xf>
    <xf numFmtId="193" fontId="11" fillId="5" borderId="6" xfId="1" applyNumberFormat="1" applyFont="1" applyFill="1" applyBorder="1" applyAlignment="1">
      <alignment horizontal="right" vertical="center"/>
    </xf>
    <xf numFmtId="193" fontId="11" fillId="5" borderId="16" xfId="1" applyNumberFormat="1" applyFont="1" applyFill="1" applyBorder="1" applyAlignment="1">
      <alignment horizontal="right" vertical="center"/>
    </xf>
    <xf numFmtId="193" fontId="11" fillId="5" borderId="16" xfId="1" applyNumberFormat="1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 wrapText="1"/>
    </xf>
    <xf numFmtId="0" fontId="12" fillId="4" borderId="148" xfId="0" applyFont="1" applyFill="1" applyBorder="1" applyAlignment="1">
      <alignment horizontal="center" vertical="center" wrapText="1"/>
    </xf>
    <xf numFmtId="0" fontId="9" fillId="4" borderId="149" xfId="0" applyFont="1" applyFill="1" applyBorder="1" applyAlignment="1">
      <alignment horizontal="center" vertical="center"/>
    </xf>
    <xf numFmtId="0" fontId="12" fillId="4" borderId="172" xfId="0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 wrapText="1"/>
    </xf>
    <xf numFmtId="0" fontId="9" fillId="4" borderId="148" xfId="0" applyFont="1" applyFill="1" applyBorder="1" applyAlignment="1">
      <alignment horizontal="center" vertical="center" wrapText="1"/>
    </xf>
    <xf numFmtId="0" fontId="9" fillId="4" borderId="150" xfId="0" applyFont="1" applyFill="1" applyBorder="1" applyAlignment="1">
      <alignment horizontal="center" vertical="center" wrapText="1"/>
    </xf>
    <xf numFmtId="181" fontId="9" fillId="0" borderId="156" xfId="0" applyNumberFormat="1" applyFont="1" applyBorder="1" applyAlignment="1">
      <alignment vertical="center"/>
    </xf>
    <xf numFmtId="181" fontId="9" fillId="0" borderId="157" xfId="0" applyNumberFormat="1" applyFont="1" applyBorder="1" applyAlignment="1">
      <alignment vertical="center"/>
    </xf>
    <xf numFmtId="181" fontId="9" fillId="0" borderId="159" xfId="0" applyNumberFormat="1" applyFont="1" applyBorder="1" applyAlignment="1">
      <alignment vertical="center"/>
    </xf>
    <xf numFmtId="181" fontId="9" fillId="0" borderId="167" xfId="0" applyNumberFormat="1" applyFont="1" applyBorder="1" applyAlignment="1">
      <alignment vertical="center"/>
    </xf>
    <xf numFmtId="181" fontId="9" fillId="0" borderId="15" xfId="0" applyNumberFormat="1" applyFont="1" applyBorder="1" applyAlignment="1">
      <alignment vertical="center"/>
    </xf>
    <xf numFmtId="181" fontId="9" fillId="0" borderId="6" xfId="0" applyNumberFormat="1" applyFont="1" applyBorder="1" applyAlignment="1">
      <alignment vertical="center"/>
    </xf>
    <xf numFmtId="0" fontId="9" fillId="4" borderId="4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181" fontId="9" fillId="0" borderId="9" xfId="0" applyNumberFormat="1" applyFont="1" applyBorder="1" applyAlignment="1">
      <alignment vertical="center"/>
    </xf>
    <xf numFmtId="181" fontId="9" fillId="0" borderId="59" xfId="0" applyNumberFormat="1" applyFont="1" applyBorder="1" applyAlignment="1">
      <alignment vertical="center"/>
    </xf>
    <xf numFmtId="181" fontId="9" fillId="0" borderId="153" xfId="0" applyNumberFormat="1" applyFont="1" applyBorder="1" applyAlignment="1">
      <alignment vertical="center"/>
    </xf>
    <xf numFmtId="181" fontId="9" fillId="0" borderId="49" xfId="0" applyNumberFormat="1" applyFont="1" applyBorder="1" applyAlignment="1">
      <alignment vertical="center"/>
    </xf>
    <xf numFmtId="178" fontId="9" fillId="0" borderId="167" xfId="0" applyNumberFormat="1" applyFont="1" applyBorder="1" applyAlignment="1">
      <alignment vertical="center"/>
    </xf>
    <xf numFmtId="181" fontId="9" fillId="0" borderId="10" xfId="0" applyNumberFormat="1" applyFont="1" applyBorder="1" applyAlignment="1">
      <alignment vertical="center"/>
    </xf>
    <xf numFmtId="181" fontId="9" fillId="0" borderId="160" xfId="0" applyNumberFormat="1" applyFont="1" applyBorder="1" applyAlignment="1">
      <alignment vertical="center"/>
    </xf>
    <xf numFmtId="181" fontId="9" fillId="0" borderId="164" xfId="0" applyNumberFormat="1" applyFont="1" applyBorder="1" applyAlignment="1">
      <alignment vertical="center"/>
    </xf>
    <xf numFmtId="181" fontId="9" fillId="0" borderId="236" xfId="0" applyNumberFormat="1" applyFont="1" applyBorder="1" applyAlignment="1">
      <alignment vertical="center"/>
    </xf>
    <xf numFmtId="181" fontId="9" fillId="0" borderId="1" xfId="0" applyNumberFormat="1" applyFont="1" applyBorder="1" applyAlignment="1">
      <alignment vertical="center"/>
    </xf>
    <xf numFmtId="181" fontId="9" fillId="0" borderId="16" xfId="0" applyNumberFormat="1" applyFont="1" applyBorder="1" applyAlignment="1">
      <alignment vertical="center"/>
    </xf>
    <xf numFmtId="193" fontId="9" fillId="0" borderId="159" xfId="0" applyNumberFormat="1" applyFont="1" applyBorder="1" applyAlignment="1">
      <alignment vertical="center"/>
    </xf>
    <xf numFmtId="193" fontId="8" fillId="5" borderId="6" xfId="0" applyNumberFormat="1" applyFont="1" applyFill="1" applyBorder="1" applyAlignment="1">
      <alignment horizontal="center"/>
    </xf>
    <xf numFmtId="193" fontId="8" fillId="5" borderId="16" xfId="0" applyNumberFormat="1" applyFont="1" applyFill="1" applyBorder="1" applyAlignment="1">
      <alignment horizontal="center"/>
    </xf>
    <xf numFmtId="193" fontId="12" fillId="0" borderId="160" xfId="0" applyNumberFormat="1" applyFont="1" applyBorder="1" applyAlignment="1">
      <alignment vertical="center"/>
    </xf>
    <xf numFmtId="193" fontId="12" fillId="0" borderId="161" xfId="0" applyNumberFormat="1" applyFont="1" applyBorder="1" applyAlignment="1">
      <alignment vertical="center"/>
    </xf>
    <xf numFmtId="193" fontId="12" fillId="0" borderId="158" xfId="0" applyNumberFormat="1" applyFont="1" applyBorder="1" applyAlignment="1">
      <alignment vertical="center"/>
    </xf>
    <xf numFmtId="181" fontId="12" fillId="0" borderId="11" xfId="0" applyNumberFormat="1" applyFont="1" applyBorder="1" applyAlignment="1">
      <alignment vertical="center"/>
    </xf>
    <xf numFmtId="181" fontId="12" fillId="0" borderId="33" xfId="0" applyNumberFormat="1" applyFont="1" applyBorder="1" applyAlignment="1">
      <alignment vertical="center"/>
    </xf>
    <xf numFmtId="181" fontId="12" fillId="0" borderId="145" xfId="0" applyNumberFormat="1" applyFont="1" applyBorder="1" applyAlignment="1">
      <alignment vertical="center"/>
    </xf>
    <xf numFmtId="181" fontId="12" fillId="0" borderId="9" xfId="0" applyNumberFormat="1" applyFont="1" applyBorder="1" applyAlignment="1">
      <alignment vertical="center"/>
    </xf>
    <xf numFmtId="181" fontId="12" fillId="0" borderId="59" xfId="0" applyNumberFormat="1" applyFont="1" applyBorder="1" applyAlignment="1">
      <alignment vertical="center"/>
    </xf>
    <xf numFmtId="181" fontId="12" fillId="0" borderId="153" xfId="0" applyNumberFormat="1" applyFont="1" applyBorder="1" applyAlignment="1">
      <alignment vertical="center"/>
    </xf>
    <xf numFmtId="193" fontId="12" fillId="0" borderId="30" xfId="0" applyNumberFormat="1" applyFont="1" applyBorder="1" applyAlignment="1">
      <alignment vertical="center"/>
    </xf>
    <xf numFmtId="181" fontId="12" fillId="0" borderId="10" xfId="0" applyNumberFormat="1" applyFont="1" applyBorder="1" applyAlignment="1">
      <alignment vertical="center"/>
    </xf>
    <xf numFmtId="181" fontId="12" fillId="0" borderId="160" xfId="0" applyNumberFormat="1" applyFont="1" applyBorder="1" applyAlignment="1">
      <alignment vertical="center"/>
    </xf>
    <xf numFmtId="181" fontId="12" fillId="0" borderId="164" xfId="0" applyNumberFormat="1" applyFont="1" applyBorder="1" applyAlignment="1">
      <alignment vertical="center"/>
    </xf>
    <xf numFmtId="181" fontId="12" fillId="0" borderId="1" xfId="0" applyNumberFormat="1" applyFont="1" applyBorder="1" applyAlignment="1">
      <alignment vertical="center"/>
    </xf>
    <xf numFmtId="181" fontId="12" fillId="0" borderId="6" xfId="0" applyNumberFormat="1" applyFont="1" applyBorder="1" applyAlignment="1">
      <alignment vertical="center"/>
    </xf>
    <xf numFmtId="181" fontId="12" fillId="0" borderId="16" xfId="0" applyNumberFormat="1" applyFont="1" applyBorder="1" applyAlignment="1">
      <alignment vertical="center"/>
    </xf>
    <xf numFmtId="0" fontId="12" fillId="4" borderId="149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193" fontId="12" fillId="0" borderId="6" xfId="0" applyNumberFormat="1" applyFont="1" applyBorder="1" applyAlignment="1">
      <alignment horizontal="center" vertical="center"/>
    </xf>
    <xf numFmtId="193" fontId="12" fillId="0" borderId="47" xfId="0" applyNumberFormat="1" applyFont="1" applyBorder="1" applyAlignment="1">
      <alignment horizontal="center" vertical="center"/>
    </xf>
    <xf numFmtId="193" fontId="12" fillId="0" borderId="160" xfId="0" applyNumberFormat="1" applyFont="1" applyBorder="1" applyAlignment="1">
      <alignment horizontal="center" vertical="center"/>
    </xf>
    <xf numFmtId="193" fontId="12" fillId="0" borderId="161" xfId="0" applyNumberFormat="1" applyFont="1" applyBorder="1" applyAlignment="1">
      <alignment horizontal="center" vertical="center"/>
    </xf>
    <xf numFmtId="193" fontId="12" fillId="0" borderId="164" xfId="0" applyNumberFormat="1" applyFont="1" applyBorder="1" applyAlignment="1">
      <alignment vertical="center"/>
    </xf>
    <xf numFmtId="193" fontId="12" fillId="8" borderId="157" xfId="0" applyNumberFormat="1" applyFont="1" applyFill="1" applyBorder="1" applyAlignment="1">
      <alignment vertical="center"/>
    </xf>
    <xf numFmtId="193" fontId="12" fillId="8" borderId="158" xfId="0" applyNumberFormat="1" applyFont="1" applyFill="1" applyBorder="1" applyAlignment="1">
      <alignment vertical="center"/>
    </xf>
    <xf numFmtId="178" fontId="12" fillId="0" borderId="13" xfId="0" applyNumberFormat="1" applyFont="1" applyBorder="1" applyAlignment="1">
      <alignment vertical="center"/>
    </xf>
    <xf numFmtId="178" fontId="12" fillId="0" borderId="151" xfId="0" applyNumberFormat="1" applyFont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4" borderId="154" xfId="0" applyFont="1" applyFill="1" applyBorder="1" applyAlignment="1">
      <alignment horizontal="center" vertical="center"/>
    </xf>
    <xf numFmtId="193" fontId="12" fillId="0" borderId="157" xfId="0" applyNumberFormat="1" applyFont="1" applyBorder="1" applyAlignment="1">
      <alignment horizontal="center" vertical="center"/>
    </xf>
    <xf numFmtId="193" fontId="12" fillId="0" borderId="158" xfId="0" applyNumberFormat="1" applyFont="1" applyBorder="1" applyAlignment="1">
      <alignment horizontal="center" vertical="center"/>
    </xf>
    <xf numFmtId="193" fontId="12" fillId="0" borderId="16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93" fontId="12" fillId="0" borderId="175" xfId="0" applyNumberFormat="1" applyFont="1" applyBorder="1" applyAlignment="1">
      <alignment vertical="center"/>
    </xf>
    <xf numFmtId="178" fontId="12" fillId="0" borderId="11" xfId="0" applyNumberFormat="1" applyFont="1" applyBorder="1" applyAlignment="1">
      <alignment vertical="center"/>
    </xf>
    <xf numFmtId="178" fontId="12" fillId="0" borderId="33" xfId="0" applyNumberFormat="1" applyFont="1" applyBorder="1" applyAlignment="1">
      <alignment vertical="center"/>
    </xf>
    <xf numFmtId="179" fontId="12" fillId="0" borderId="8" xfId="0" applyNumberFormat="1" applyFont="1" applyBorder="1" applyAlignment="1">
      <alignment vertical="center"/>
    </xf>
    <xf numFmtId="179" fontId="12" fillId="0" borderId="5" xfId="0" applyNumberFormat="1" applyFont="1" applyBorder="1" applyAlignment="1">
      <alignment vertical="center"/>
    </xf>
    <xf numFmtId="193" fontId="12" fillId="0" borderId="151" xfId="0" applyNumberFormat="1" applyFont="1" applyBorder="1" applyAlignment="1">
      <alignment vertical="center"/>
    </xf>
    <xf numFmtId="179" fontId="12" fillId="0" borderId="174" xfId="0" applyNumberFormat="1" applyFont="1" applyBorder="1" applyAlignment="1">
      <alignment vertical="center"/>
    </xf>
    <xf numFmtId="178" fontId="11" fillId="5" borderId="6" xfId="0" applyNumberFormat="1" applyFont="1" applyFill="1" applyBorder="1" applyAlignment="1">
      <alignment horizontal="center" vertical="center"/>
    </xf>
    <xf numFmtId="178" fontId="11" fillId="5" borderId="16" xfId="0" applyNumberFormat="1" applyFont="1" applyFill="1" applyBorder="1" applyAlignment="1">
      <alignment horizontal="center" vertical="center"/>
    </xf>
    <xf numFmtId="179" fontId="9" fillId="0" borderId="9" xfId="0" applyNumberFormat="1" applyFont="1" applyBorder="1" applyAlignment="1">
      <alignment vertical="center"/>
    </xf>
    <xf numFmtId="179" fontId="9" fillId="0" borderId="59" xfId="0" applyNumberFormat="1" applyFont="1" applyBorder="1" applyAlignment="1">
      <alignment vertical="center"/>
    </xf>
    <xf numFmtId="179" fontId="12" fillId="0" borderId="1" xfId="0" applyNumberFormat="1" applyFont="1" applyBorder="1" applyAlignment="1">
      <alignment vertical="center"/>
    </xf>
    <xf numFmtId="179" fontId="12" fillId="0" borderId="6" xfId="0" applyNumberFormat="1" applyFont="1" applyBorder="1" applyAlignment="1">
      <alignment vertical="center"/>
    </xf>
    <xf numFmtId="0" fontId="9" fillId="4" borderId="156" xfId="0" applyFont="1" applyFill="1" applyBorder="1" applyAlignment="1">
      <alignment horizontal="center" vertical="center"/>
    </xf>
    <xf numFmtId="0" fontId="9" fillId="4" borderId="158" xfId="0" applyFont="1" applyFill="1" applyBorder="1" applyAlignment="1">
      <alignment horizontal="center" vertical="center"/>
    </xf>
    <xf numFmtId="181" fontId="11" fillId="5" borderId="6" xfId="0" applyNumberFormat="1" applyFont="1" applyFill="1" applyBorder="1" applyAlignment="1">
      <alignment horizontal="center" vertical="center"/>
    </xf>
    <xf numFmtId="181" fontId="11" fillId="5" borderId="16" xfId="0" applyNumberFormat="1" applyFont="1" applyFill="1" applyBorder="1" applyAlignment="1">
      <alignment horizontal="center" vertical="center"/>
    </xf>
    <xf numFmtId="181" fontId="12" fillId="0" borderId="49" xfId="2" applyNumberFormat="1" applyFont="1" applyBorder="1" applyAlignment="1">
      <alignment horizontal="right" vertical="center"/>
    </xf>
    <xf numFmtId="181" fontId="12" fillId="0" borderId="59" xfId="2" applyNumberFormat="1" applyFont="1" applyBorder="1" applyAlignment="1">
      <alignment horizontal="right" vertical="center"/>
    </xf>
    <xf numFmtId="180" fontId="12" fillId="0" borderId="156" xfId="0" applyNumberFormat="1" applyFont="1" applyBorder="1" applyAlignment="1">
      <alignment vertical="center"/>
    </xf>
    <xf numFmtId="180" fontId="12" fillId="0" borderId="157" xfId="0" applyNumberFormat="1" applyFont="1" applyBorder="1" applyAlignment="1">
      <alignment vertical="center"/>
    </xf>
    <xf numFmtId="180" fontId="12" fillId="0" borderId="162" xfId="0" applyNumberFormat="1" applyFont="1" applyBorder="1" applyAlignment="1">
      <alignment vertical="center"/>
    </xf>
    <xf numFmtId="180" fontId="12" fillId="0" borderId="163" xfId="0" applyNumberFormat="1" applyFont="1" applyBorder="1" applyAlignment="1">
      <alignment vertical="center"/>
    </xf>
    <xf numFmtId="193" fontId="12" fillId="0" borderId="75" xfId="1" applyNumberFormat="1" applyFont="1" applyBorder="1" applyAlignment="1">
      <alignment horizontal="center" vertical="center"/>
    </xf>
    <xf numFmtId="193" fontId="12" fillId="0" borderId="76" xfId="1" applyNumberFormat="1" applyFont="1" applyBorder="1" applyAlignment="1">
      <alignment horizontal="center" vertical="center"/>
    </xf>
    <xf numFmtId="193" fontId="12" fillId="0" borderId="59" xfId="2" applyNumberFormat="1" applyFont="1" applyBorder="1" applyAlignment="1">
      <alignment horizontal="center" vertical="center"/>
    </xf>
    <xf numFmtId="193" fontId="12" fillId="0" borderId="154" xfId="2" applyNumberFormat="1" applyFont="1" applyBorder="1" applyAlignment="1">
      <alignment horizontal="center" vertical="center"/>
    </xf>
    <xf numFmtId="180" fontId="12" fillId="0" borderId="10" xfId="0" applyNumberFormat="1" applyFont="1" applyBorder="1" applyAlignment="1">
      <alignment vertical="center"/>
    </xf>
    <xf numFmtId="180" fontId="12" fillId="0" borderId="160" xfId="0" applyNumberFormat="1" applyFont="1" applyBorder="1" applyAlignment="1">
      <alignment vertical="center"/>
    </xf>
    <xf numFmtId="180" fontId="9" fillId="0" borderId="162" xfId="0" applyNumberFormat="1" applyFont="1" applyBorder="1" applyAlignment="1">
      <alignment vertical="center"/>
    </xf>
    <xf numFmtId="180" fontId="9" fillId="0" borderId="163" xfId="0" applyNumberFormat="1" applyFont="1" applyBorder="1" applyAlignment="1">
      <alignment vertical="center"/>
    </xf>
    <xf numFmtId="180" fontId="9" fillId="0" borderId="176" xfId="0" applyNumberFormat="1" applyFont="1" applyBorder="1" applyAlignment="1">
      <alignment vertical="center"/>
    </xf>
    <xf numFmtId="180" fontId="9" fillId="0" borderId="156" xfId="0" applyNumberFormat="1" applyFont="1" applyBorder="1" applyAlignment="1">
      <alignment vertical="center"/>
    </xf>
    <xf numFmtId="180" fontId="9" fillId="0" borderId="157" xfId="0" applyNumberFormat="1" applyFont="1" applyBorder="1" applyAlignment="1">
      <alignment vertical="center"/>
    </xf>
    <xf numFmtId="180" fontId="9" fillId="0" borderId="158" xfId="0" applyNumberFormat="1" applyFont="1" applyBorder="1" applyAlignment="1">
      <alignment vertical="center"/>
    </xf>
    <xf numFmtId="181" fontId="9" fillId="0" borderId="75" xfId="0" applyNumberFormat="1" applyFont="1" applyBorder="1" applyAlignment="1">
      <alignment horizontal="right" vertical="center"/>
    </xf>
    <xf numFmtId="181" fontId="12" fillId="0" borderId="75" xfId="0" applyNumberFormat="1" applyFont="1" applyBorder="1" applyAlignment="1">
      <alignment horizontal="right" vertical="center"/>
    </xf>
    <xf numFmtId="193" fontId="9" fillId="0" borderId="75" xfId="1" applyNumberFormat="1" applyFont="1" applyBorder="1" applyAlignment="1">
      <alignment horizontal="center" vertical="center"/>
    </xf>
    <xf numFmtId="193" fontId="9" fillId="0" borderId="76" xfId="1" applyNumberFormat="1" applyFont="1" applyBorder="1" applyAlignment="1">
      <alignment horizontal="center" vertical="center"/>
    </xf>
    <xf numFmtId="0" fontId="12" fillId="4" borderId="143" xfId="0" applyFont="1" applyFill="1" applyBorder="1" applyAlignment="1">
      <alignment horizontal="left" vertical="center"/>
    </xf>
    <xf numFmtId="0" fontId="12" fillId="4" borderId="77" xfId="0" applyFont="1" applyFill="1" applyBorder="1" applyAlignment="1">
      <alignment horizontal="left" vertical="center"/>
    </xf>
    <xf numFmtId="0" fontId="12" fillId="4" borderId="132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5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180" fontId="11" fillId="5" borderId="6" xfId="0" applyNumberFormat="1" applyFont="1" applyFill="1" applyBorder="1" applyAlignment="1">
      <alignment horizontal="center" vertical="center"/>
    </xf>
    <xf numFmtId="180" fontId="11" fillId="5" borderId="16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156" xfId="0" applyFont="1" applyFill="1" applyBorder="1" applyAlignment="1">
      <alignment horizontal="center" vertical="center"/>
    </xf>
    <xf numFmtId="0" fontId="12" fillId="4" borderId="158" xfId="0" applyFont="1" applyFill="1" applyBorder="1" applyAlignment="1">
      <alignment horizontal="center" vertical="center"/>
    </xf>
    <xf numFmtId="180" fontId="12" fillId="0" borderId="9" xfId="0" applyNumberFormat="1" applyFont="1" applyBorder="1" applyAlignment="1">
      <alignment vertical="center"/>
    </xf>
    <xf numFmtId="180" fontId="12" fillId="0" borderId="59" xfId="0" applyNumberFormat="1" applyFont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61" xfId="0" applyFont="1" applyFill="1" applyBorder="1" applyAlignment="1">
      <alignment horizontal="center" vertical="center"/>
    </xf>
    <xf numFmtId="0" fontId="12" fillId="4" borderId="157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9" fontId="12" fillId="0" borderId="147" xfId="0" applyNumberFormat="1" applyFont="1" applyBorder="1" applyAlignment="1">
      <alignment vertical="center"/>
    </xf>
    <xf numFmtId="179" fontId="12" fillId="0" borderId="9" xfId="0" applyNumberFormat="1" applyFont="1" applyBorder="1" applyAlignment="1">
      <alignment vertical="center"/>
    </xf>
    <xf numFmtId="180" fontId="9" fillId="0" borderId="10" xfId="0" applyNumberFormat="1" applyFont="1" applyBorder="1" applyAlignment="1">
      <alignment vertical="center"/>
    </xf>
    <xf numFmtId="180" fontId="9" fillId="0" borderId="160" xfId="0" applyNumberFormat="1" applyFont="1" applyBorder="1" applyAlignment="1">
      <alignment vertical="center"/>
    </xf>
    <xf numFmtId="180" fontId="9" fillId="0" borderId="161" xfId="0" applyNumberFormat="1" applyFont="1" applyBorder="1" applyAlignment="1">
      <alignment vertical="center"/>
    </xf>
    <xf numFmtId="180" fontId="9" fillId="0" borderId="9" xfId="0" applyNumberFormat="1" applyFont="1" applyBorder="1" applyAlignment="1">
      <alignment vertical="center"/>
    </xf>
    <xf numFmtId="180" fontId="9" fillId="0" borderId="59" xfId="0" applyNumberFormat="1" applyFont="1" applyBorder="1" applyAlignment="1">
      <alignment vertical="center"/>
    </xf>
    <xf numFmtId="180" fontId="9" fillId="0" borderId="154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6" xfId="0" applyNumberFormat="1" applyFont="1" applyBorder="1" applyAlignment="1">
      <alignment vertical="center"/>
    </xf>
    <xf numFmtId="180" fontId="9" fillId="0" borderId="47" xfId="0" applyNumberFormat="1" applyFont="1" applyBorder="1" applyAlignment="1">
      <alignment vertical="center"/>
    </xf>
    <xf numFmtId="180" fontId="12" fillId="0" borderId="1" xfId="0" applyNumberFormat="1" applyFont="1" applyBorder="1" applyAlignment="1">
      <alignment vertical="center"/>
    </xf>
    <xf numFmtId="180" fontId="12" fillId="0" borderId="6" xfId="0" applyNumberFormat="1" applyFont="1" applyBorder="1" applyAlignment="1">
      <alignment vertical="center"/>
    </xf>
    <xf numFmtId="0" fontId="12" fillId="4" borderId="111" xfId="0" applyFont="1" applyFill="1" applyBorder="1" applyAlignment="1">
      <alignment horizontal="center" vertical="center"/>
    </xf>
    <xf numFmtId="179" fontId="9" fillId="0" borderId="154" xfId="0" applyNumberFormat="1" applyFont="1" applyBorder="1" applyAlignment="1">
      <alignment vertical="center"/>
    </xf>
    <xf numFmtId="0" fontId="12" fillId="6" borderId="34" xfId="3" applyFont="1" applyFill="1" applyBorder="1" applyAlignment="1">
      <alignment horizontal="left" vertical="center" wrapText="1"/>
    </xf>
    <xf numFmtId="0" fontId="12" fillId="6" borderId="173" xfId="3" applyFont="1" applyFill="1" applyBorder="1" applyAlignment="1">
      <alignment horizontal="left" vertical="center" wrapText="1"/>
    </xf>
    <xf numFmtId="0" fontId="12" fillId="6" borderId="231" xfId="3" applyFont="1" applyFill="1" applyBorder="1" applyAlignment="1">
      <alignment horizontal="left" vertical="center" wrapText="1"/>
    </xf>
    <xf numFmtId="0" fontId="12" fillId="6" borderId="226" xfId="3" applyFont="1" applyFill="1" applyBorder="1" applyAlignment="1">
      <alignment horizontal="left" vertical="center" wrapText="1"/>
    </xf>
    <xf numFmtId="0" fontId="12" fillId="6" borderId="180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6" borderId="144" xfId="0" applyFont="1" applyFill="1" applyBorder="1" applyAlignment="1">
      <alignment horizontal="left" vertical="center" wrapText="1"/>
    </xf>
    <xf numFmtId="0" fontId="12" fillId="6" borderId="187" xfId="0" applyFont="1" applyFill="1" applyBorder="1" applyAlignment="1">
      <alignment horizontal="left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12" fillId="6" borderId="18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left" vertical="center" wrapText="1"/>
    </xf>
    <xf numFmtId="0" fontId="12" fillId="6" borderId="33" xfId="0" applyFont="1" applyFill="1" applyBorder="1" applyAlignment="1">
      <alignment horizontal="left" vertical="center" wrapText="1"/>
    </xf>
    <xf numFmtId="0" fontId="12" fillId="6" borderId="145" xfId="0" applyFont="1" applyFill="1" applyBorder="1" applyAlignment="1">
      <alignment horizontal="left" vertical="center" wrapText="1"/>
    </xf>
    <xf numFmtId="0" fontId="22" fillId="6" borderId="202" xfId="0" applyFont="1" applyFill="1" applyBorder="1" applyAlignment="1">
      <alignment horizontal="left" vertical="center" wrapText="1"/>
    </xf>
    <xf numFmtId="0" fontId="22" fillId="6" borderId="196" xfId="0" applyFont="1" applyFill="1" applyBorder="1" applyAlignment="1">
      <alignment horizontal="left" vertical="center" wrapText="1"/>
    </xf>
    <xf numFmtId="0" fontId="22" fillId="6" borderId="203" xfId="0" applyFont="1" applyFill="1" applyBorder="1" applyAlignment="1">
      <alignment horizontal="center" vertical="center" wrapText="1"/>
    </xf>
    <xf numFmtId="0" fontId="22" fillId="6" borderId="89" xfId="0" applyFont="1" applyFill="1" applyBorder="1" applyAlignment="1">
      <alignment horizontal="center" vertical="center" wrapText="1"/>
    </xf>
    <xf numFmtId="178" fontId="6" fillId="0" borderId="192" xfId="3" applyNumberFormat="1" applyBorder="1" applyAlignment="1">
      <alignment horizontal="right" vertical="center"/>
    </xf>
    <xf numFmtId="178" fontId="6" fillId="0" borderId="194" xfId="3" applyNumberFormat="1" applyBorder="1" applyAlignment="1">
      <alignment horizontal="right" vertical="center"/>
    </xf>
    <xf numFmtId="0" fontId="12" fillId="6" borderId="223" xfId="3" applyFont="1" applyFill="1" applyBorder="1" applyAlignment="1">
      <alignment horizontal="center" vertical="center"/>
    </xf>
    <xf numFmtId="0" fontId="12" fillId="6" borderId="224" xfId="3" applyFont="1" applyFill="1" applyBorder="1" applyAlignment="1">
      <alignment horizontal="center" vertical="center"/>
    </xf>
    <xf numFmtId="0" fontId="12" fillId="6" borderId="232" xfId="3" applyFont="1" applyFill="1" applyBorder="1" applyAlignment="1">
      <alignment horizontal="center" vertical="center"/>
    </xf>
    <xf numFmtId="0" fontId="12" fillId="6" borderId="233" xfId="3" applyFont="1" applyFill="1" applyBorder="1" applyAlignment="1">
      <alignment horizontal="center" vertical="center"/>
    </xf>
    <xf numFmtId="178" fontId="0" fillId="0" borderId="1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8" xfId="0" applyNumberFormat="1" applyBorder="1" applyAlignment="1">
      <alignment horizontal="right" vertical="center"/>
    </xf>
    <xf numFmtId="178" fontId="0" fillId="0" borderId="236" xfId="0" applyNumberFormat="1" applyBorder="1" applyAlignment="1">
      <alignment horizontal="right" vertical="center"/>
    </xf>
    <xf numFmtId="178" fontId="0" fillId="0" borderId="160" xfId="0" applyNumberFormat="1" applyBorder="1" applyAlignment="1">
      <alignment horizontal="right" vertical="center"/>
    </xf>
    <xf numFmtId="178" fontId="0" fillId="0" borderId="242" xfId="0" applyNumberFormat="1" applyBorder="1" applyAlignment="1">
      <alignment horizontal="right" vertical="center"/>
    </xf>
    <xf numFmtId="0" fontId="12" fillId="6" borderId="185" xfId="0" applyFont="1" applyFill="1" applyBorder="1" applyAlignment="1">
      <alignment horizontal="left" vertical="center" wrapText="1"/>
    </xf>
    <xf numFmtId="0" fontId="12" fillId="6" borderId="46" xfId="0" applyFont="1" applyFill="1" applyBorder="1" applyAlignment="1">
      <alignment horizontal="left" vertical="center" wrapText="1"/>
    </xf>
    <xf numFmtId="0" fontId="22" fillId="6" borderId="46" xfId="0" applyFont="1" applyFill="1" applyBorder="1" applyAlignment="1">
      <alignment horizontal="center" vertical="center" wrapText="1"/>
    </xf>
    <xf numFmtId="193" fontId="0" fillId="0" borderId="18" xfId="0" applyNumberFormat="1" applyBorder="1" applyAlignment="1">
      <alignment horizontal="right" vertical="center"/>
    </xf>
    <xf numFmtId="193" fontId="0" fillId="0" borderId="23" xfId="0" applyNumberFormat="1" applyBorder="1" applyAlignment="1">
      <alignment horizontal="right" vertical="center"/>
    </xf>
    <xf numFmtId="193" fontId="6" fillId="0" borderId="181" xfId="2" applyNumberFormat="1" applyFont="1" applyFill="1" applyBorder="1" applyAlignment="1">
      <alignment horizontal="right" vertical="center"/>
    </xf>
    <xf numFmtId="193" fontId="6" fillId="0" borderId="72" xfId="2" applyNumberFormat="1" applyFont="1" applyFill="1" applyBorder="1" applyAlignment="1">
      <alignment horizontal="right" vertical="center"/>
    </xf>
    <xf numFmtId="178" fontId="6" fillId="0" borderId="232" xfId="0" applyNumberFormat="1" applyFont="1" applyBorder="1" applyAlignment="1">
      <alignment horizontal="right"/>
    </xf>
    <xf numFmtId="178" fontId="6" fillId="0" borderId="234" xfId="0" applyNumberFormat="1" applyFont="1" applyBorder="1" applyAlignment="1">
      <alignment horizontal="right"/>
    </xf>
    <xf numFmtId="193" fontId="6" fillId="0" borderId="19" xfId="1" applyNumberFormat="1" applyFont="1" applyFill="1" applyBorder="1" applyAlignment="1">
      <alignment horizontal="right"/>
    </xf>
    <xf numFmtId="193" fontId="6" fillId="0" borderId="23" xfId="1" applyNumberFormat="1" applyFont="1" applyFill="1" applyBorder="1" applyAlignment="1">
      <alignment horizontal="right"/>
    </xf>
    <xf numFmtId="180" fontId="6" fillId="0" borderId="196" xfId="2" applyNumberFormat="1" applyFont="1" applyFill="1" applyBorder="1" applyAlignment="1">
      <alignment horizontal="right" vertical="center"/>
    </xf>
    <xf numFmtId="180" fontId="6" fillId="0" borderId="25" xfId="2" applyNumberFormat="1" applyFont="1" applyFill="1" applyBorder="1" applyAlignment="1">
      <alignment horizontal="right" vertical="center"/>
    </xf>
    <xf numFmtId="180" fontId="6" fillId="0" borderId="89" xfId="2" applyNumberFormat="1" applyFont="1" applyFill="1" applyBorder="1" applyAlignment="1">
      <alignment horizontal="right" vertical="center"/>
    </xf>
    <xf numFmtId="180" fontId="6" fillId="0" borderId="26" xfId="2" applyNumberFormat="1" applyFont="1" applyFill="1" applyBorder="1" applyAlignment="1">
      <alignment horizontal="right" vertical="center"/>
    </xf>
    <xf numFmtId="178" fontId="6" fillId="0" borderId="223" xfId="0" applyNumberFormat="1" applyFont="1" applyBorder="1" applyAlignment="1">
      <alignment horizontal="right"/>
    </xf>
    <xf numFmtId="178" fontId="6" fillId="0" borderId="225" xfId="0" applyNumberFormat="1" applyFont="1" applyBorder="1" applyAlignment="1">
      <alignment horizontal="right"/>
    </xf>
    <xf numFmtId="186" fontId="0" fillId="0" borderId="73" xfId="0" applyNumberFormat="1" applyBorder="1" applyAlignment="1">
      <alignment horizontal="right" vertical="center"/>
    </xf>
    <xf numFmtId="186" fontId="0" fillId="0" borderId="243" xfId="0" applyNumberFormat="1" applyBorder="1" applyAlignment="1">
      <alignment horizontal="right" vertical="center"/>
    </xf>
    <xf numFmtId="186" fontId="6" fillId="0" borderId="110" xfId="2" applyNumberFormat="1" applyFont="1" applyFill="1" applyBorder="1" applyAlignment="1">
      <alignment horizontal="right" vertical="center"/>
    </xf>
    <xf numFmtId="186" fontId="6" fillId="0" borderId="5" xfId="2" applyNumberFormat="1" applyFont="1" applyFill="1" applyBorder="1" applyAlignment="1">
      <alignment horizontal="right" vertical="center"/>
    </xf>
    <xf numFmtId="186" fontId="6" fillId="0" borderId="144" xfId="2" applyNumberFormat="1" applyFont="1" applyFill="1" applyBorder="1" applyAlignment="1">
      <alignment horizontal="right" vertical="center"/>
    </xf>
    <xf numFmtId="186" fontId="6" fillId="0" borderId="84" xfId="2" applyNumberFormat="1" applyFont="1" applyFill="1" applyBorder="1" applyAlignment="1">
      <alignment horizontal="right" vertical="center"/>
    </xf>
    <xf numFmtId="186" fontId="6" fillId="0" borderId="33" xfId="2" applyNumberFormat="1" applyFont="1" applyFill="1" applyBorder="1" applyAlignment="1">
      <alignment horizontal="right" vertical="center"/>
    </xf>
    <xf numFmtId="186" fontId="6" fillId="0" borderId="145" xfId="2" applyNumberFormat="1" applyFont="1" applyFill="1" applyBorder="1" applyAlignment="1">
      <alignment horizontal="right" vertical="center"/>
    </xf>
    <xf numFmtId="186" fontId="0" fillId="0" borderId="27" xfId="0" applyNumberFormat="1" applyBorder="1" applyAlignment="1">
      <alignment horizontal="right" vertical="center"/>
    </xf>
    <xf numFmtId="186" fontId="0" fillId="0" borderId="188" xfId="0" applyNumberFormat="1" applyBorder="1" applyAlignment="1">
      <alignment horizontal="right" vertical="center"/>
    </xf>
    <xf numFmtId="0" fontId="22" fillId="6" borderId="110" xfId="0" applyFont="1" applyFill="1" applyBorder="1" applyAlignment="1">
      <alignment horizontal="left" vertical="center"/>
    </xf>
    <xf numFmtId="0" fontId="22" fillId="6" borderId="144" xfId="0" applyFont="1" applyFill="1" applyBorder="1" applyAlignment="1">
      <alignment horizontal="left" vertical="center"/>
    </xf>
    <xf numFmtId="0" fontId="22" fillId="6" borderId="237" xfId="0" applyFont="1" applyFill="1" applyBorder="1" applyAlignment="1">
      <alignment horizontal="left" vertical="center"/>
    </xf>
    <xf numFmtId="0" fontId="22" fillId="6" borderId="188" xfId="0" applyFont="1" applyFill="1" applyBorder="1" applyAlignment="1">
      <alignment horizontal="left" vertical="center"/>
    </xf>
    <xf numFmtId="178" fontId="0" fillId="0" borderId="192" xfId="0" applyNumberFormat="1" applyBorder="1" applyAlignment="1">
      <alignment horizontal="right" vertical="center"/>
    </xf>
    <xf numFmtId="178" fontId="0" fillId="0" borderId="193" xfId="0" applyNumberFormat="1" applyBorder="1" applyAlignment="1">
      <alignment horizontal="right" vertical="center"/>
    </xf>
    <xf numFmtId="178" fontId="0" fillId="0" borderId="194" xfId="0" applyNumberFormat="1" applyBorder="1" applyAlignment="1">
      <alignment horizontal="right" vertical="center"/>
    </xf>
    <xf numFmtId="180" fontId="6" fillId="0" borderId="46" xfId="2" applyNumberFormat="1" applyFont="1" applyFill="1" applyBorder="1" applyAlignment="1">
      <alignment horizontal="right" vertical="center"/>
    </xf>
    <xf numFmtId="180" fontId="6" fillId="0" borderId="24" xfId="2" applyNumberFormat="1" applyFont="1" applyFill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 wrapText="1"/>
    </xf>
    <xf numFmtId="185" fontId="0" fillId="0" borderId="16" xfId="0" applyNumberFormat="1" applyBorder="1" applyAlignment="1">
      <alignment horizontal="right" vertical="center" wrapText="1"/>
    </xf>
    <xf numFmtId="0" fontId="12" fillId="6" borderId="184" xfId="0" applyFont="1" applyFill="1" applyBorder="1" applyAlignment="1">
      <alignment horizontal="left" vertical="center" wrapText="1"/>
    </xf>
    <xf numFmtId="0" fontId="12" fillId="6" borderId="18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193" fontId="0" fillId="0" borderId="46" xfId="1" applyNumberFormat="1" applyFont="1" applyFill="1" applyBorder="1" applyAlignment="1">
      <alignment horizontal="right" vertical="center"/>
    </xf>
    <xf numFmtId="193" fontId="0" fillId="0" borderId="24" xfId="1" applyNumberFormat="1" applyFont="1" applyFill="1" applyBorder="1" applyAlignment="1">
      <alignment horizontal="right" vertical="center"/>
    </xf>
    <xf numFmtId="0" fontId="12" fillId="6" borderId="222" xfId="0" applyFont="1" applyFill="1" applyBorder="1" applyAlignment="1">
      <alignment horizontal="left" vertical="center" wrapText="1"/>
    </xf>
    <xf numFmtId="0" fontId="12" fillId="6" borderId="193" xfId="0" applyFont="1" applyFill="1" applyBorder="1" applyAlignment="1">
      <alignment horizontal="left" vertical="center" wrapText="1"/>
    </xf>
    <xf numFmtId="0" fontId="12" fillId="6" borderId="220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 wrapText="1"/>
    </xf>
    <xf numFmtId="185" fontId="0" fillId="0" borderId="182" xfId="0" applyNumberFormat="1" applyBorder="1" applyAlignment="1">
      <alignment horizontal="right" vertical="center"/>
    </xf>
    <xf numFmtId="185" fontId="0" fillId="0" borderId="46" xfId="0" applyNumberFormat="1" applyBorder="1" applyAlignment="1">
      <alignment horizontal="right" vertical="center"/>
    </xf>
    <xf numFmtId="0" fontId="12" fillId="6" borderId="184" xfId="0" applyFont="1" applyFill="1" applyBorder="1" applyAlignment="1">
      <alignment horizontal="left" vertical="center"/>
    </xf>
    <xf numFmtId="0" fontId="12" fillId="6" borderId="182" xfId="0" applyFont="1" applyFill="1" applyBorder="1" applyAlignment="1">
      <alignment horizontal="left" vertical="center"/>
    </xf>
    <xf numFmtId="0" fontId="12" fillId="6" borderId="185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185" fontId="0" fillId="0" borderId="192" xfId="0" applyNumberFormat="1" applyBorder="1" applyAlignment="1">
      <alignment horizontal="right" vertical="center"/>
    </xf>
    <xf numFmtId="185" fontId="0" fillId="0" borderId="220" xfId="0" applyNumberFormat="1" applyBorder="1" applyAlignment="1">
      <alignment horizontal="right" vertical="center"/>
    </xf>
    <xf numFmtId="0" fontId="12" fillId="6" borderId="179" xfId="0" applyFont="1" applyFill="1" applyBorder="1" applyAlignment="1">
      <alignment horizontal="left"/>
    </xf>
    <xf numFmtId="0" fontId="12" fillId="6" borderId="142" xfId="0" applyFont="1" applyFill="1" applyBorder="1" applyAlignment="1">
      <alignment horizontal="left"/>
    </xf>
    <xf numFmtId="0" fontId="24" fillId="6" borderId="29" xfId="0" applyFont="1" applyFill="1" applyBorder="1" applyAlignment="1">
      <alignment horizontal="left" vertical="top"/>
    </xf>
    <xf numFmtId="0" fontId="24" fillId="6" borderId="33" xfId="0" applyFont="1" applyFill="1" applyBorder="1" applyAlignment="1">
      <alignment horizontal="left" vertical="top"/>
    </xf>
    <xf numFmtId="0" fontId="22" fillId="6" borderId="182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2" fillId="6" borderId="84" xfId="0" applyFont="1" applyFill="1" applyBorder="1" applyAlignment="1">
      <alignment horizontal="center" vertical="center" wrapText="1"/>
    </xf>
    <xf numFmtId="0" fontId="22" fillId="6" borderId="72" xfId="0" applyFont="1" applyFill="1" applyBorder="1" applyAlignment="1">
      <alignment horizontal="center" vertical="center" wrapText="1"/>
    </xf>
    <xf numFmtId="0" fontId="12" fillId="6" borderId="200" xfId="0" applyFont="1" applyFill="1" applyBorder="1" applyAlignment="1">
      <alignment horizontal="center" vertical="center" wrapText="1"/>
    </xf>
    <xf numFmtId="0" fontId="12" fillId="6" borderId="193" xfId="0" applyFont="1" applyFill="1" applyBorder="1" applyAlignment="1">
      <alignment horizontal="center" vertical="center" wrapText="1"/>
    </xf>
    <xf numFmtId="0" fontId="12" fillId="6" borderId="194" xfId="0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22" fillId="6" borderId="148" xfId="0" applyFont="1" applyFill="1" applyBorder="1" applyAlignment="1">
      <alignment horizontal="center" vertical="center" wrapText="1"/>
    </xf>
    <xf numFmtId="0" fontId="22" fillId="6" borderId="150" xfId="0" applyFont="1" applyFill="1" applyBorder="1" applyAlignment="1">
      <alignment horizontal="center" vertical="center" wrapText="1"/>
    </xf>
    <xf numFmtId="178" fontId="10" fillId="0" borderId="15" xfId="0" applyNumberFormat="1" applyFont="1" applyBorder="1" applyAlignment="1">
      <alignment horizontal="right" vertical="center"/>
    </xf>
    <xf numFmtId="178" fontId="10" fillId="0" borderId="6" xfId="0" applyNumberFormat="1" applyFont="1" applyBorder="1" applyAlignment="1">
      <alignment horizontal="right" vertical="center"/>
    </xf>
    <xf numFmtId="178" fontId="10" fillId="0" borderId="236" xfId="0" applyNumberFormat="1" applyFont="1" applyBorder="1" applyAlignment="1">
      <alignment horizontal="right" vertical="center"/>
    </xf>
    <xf numFmtId="178" fontId="10" fillId="0" borderId="160" xfId="0" applyNumberFormat="1" applyFont="1" applyBorder="1" applyAlignment="1">
      <alignment horizontal="right" vertical="center"/>
    </xf>
    <xf numFmtId="178" fontId="10" fillId="0" borderId="19" xfId="0" applyNumberFormat="1" applyFon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178" fontId="10" fillId="0" borderId="49" xfId="0" applyNumberFormat="1" applyFont="1" applyBorder="1" applyAlignment="1">
      <alignment horizontal="right" vertical="center"/>
    </xf>
    <xf numFmtId="178" fontId="10" fillId="0" borderId="59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6" borderId="3" xfId="0" applyFont="1" applyFill="1" applyBorder="1" applyAlignment="1">
      <alignment horizontal="left" vertical="center" wrapText="1" indent="1"/>
    </xf>
    <xf numFmtId="0" fontId="22" fillId="6" borderId="38" xfId="0" applyFont="1" applyFill="1" applyBorder="1" applyAlignment="1">
      <alignment horizontal="left" vertical="center" wrapText="1" indent="1"/>
    </xf>
    <xf numFmtId="0" fontId="22" fillId="6" borderId="34" xfId="0" applyFont="1" applyFill="1" applyBorder="1" applyAlignment="1">
      <alignment horizontal="left" vertical="center" wrapText="1" indent="1"/>
    </xf>
    <xf numFmtId="0" fontId="22" fillId="6" borderId="44" xfId="0" applyFont="1" applyFill="1" applyBorder="1" applyAlignment="1">
      <alignment horizontal="left" vertical="center" wrapText="1" indent="1"/>
    </xf>
    <xf numFmtId="0" fontId="22" fillId="6" borderId="32" xfId="0" applyFont="1" applyFill="1" applyBorder="1" applyAlignment="1">
      <alignment horizontal="center" vertical="center"/>
    </xf>
    <xf numFmtId="0" fontId="22" fillId="6" borderId="148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 wrapText="1"/>
    </xf>
    <xf numFmtId="0" fontId="22" fillId="6" borderId="150" xfId="0" applyFont="1" applyFill="1" applyBorder="1" applyAlignment="1">
      <alignment horizontal="center" vertical="center"/>
    </xf>
    <xf numFmtId="0" fontId="12" fillId="6" borderId="200" xfId="0" applyFont="1" applyFill="1" applyBorder="1" applyAlignment="1">
      <alignment horizontal="center" vertical="center"/>
    </xf>
    <xf numFmtId="0" fontId="12" fillId="6" borderId="193" xfId="0" applyFont="1" applyFill="1" applyBorder="1" applyAlignment="1">
      <alignment horizontal="center" vertical="center"/>
    </xf>
    <xf numFmtId="0" fontId="12" fillId="6" borderId="201" xfId="0" applyFont="1" applyFill="1" applyBorder="1" applyAlignment="1">
      <alignment horizontal="center" vertical="center"/>
    </xf>
    <xf numFmtId="186" fontId="6" fillId="0" borderId="212" xfId="2" applyNumberFormat="1" applyFont="1" applyFill="1" applyBorder="1" applyAlignment="1">
      <alignment horizontal="right" vertical="center"/>
    </xf>
    <xf numFmtId="186" fontId="6" fillId="0" borderId="177" xfId="2" applyNumberFormat="1" applyFont="1" applyFill="1" applyBorder="1" applyAlignment="1">
      <alignment horizontal="right" vertical="center"/>
    </xf>
    <xf numFmtId="186" fontId="6" fillId="0" borderId="241" xfId="2" applyNumberFormat="1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left" wrapText="1"/>
    </xf>
    <xf numFmtId="0" fontId="12" fillId="6" borderId="0" xfId="0" applyFont="1" applyFill="1" applyAlignment="1">
      <alignment horizontal="left" wrapText="1"/>
    </xf>
    <xf numFmtId="0" fontId="12" fillId="6" borderId="229" xfId="0" applyFont="1" applyFill="1" applyBorder="1" applyAlignment="1">
      <alignment horizontal="left" vertical="center"/>
    </xf>
    <xf numFmtId="0" fontId="12" fillId="6" borderId="230" xfId="0" applyFont="1" applyFill="1" applyBorder="1" applyAlignment="1">
      <alignment horizontal="left" vertical="center"/>
    </xf>
    <xf numFmtId="38" fontId="12" fillId="6" borderId="187" xfId="2" applyFont="1" applyFill="1" applyBorder="1" applyAlignment="1">
      <alignment horizontal="left" vertical="center" wrapText="1"/>
    </xf>
    <xf numFmtId="38" fontId="12" fillId="6" borderId="188" xfId="2" applyFont="1" applyFill="1" applyBorder="1" applyAlignment="1">
      <alignment horizontal="left" vertical="center" wrapText="1"/>
    </xf>
    <xf numFmtId="0" fontId="9" fillId="6" borderId="179" xfId="0" applyFont="1" applyFill="1" applyBorder="1" applyAlignment="1">
      <alignment horizontal="center"/>
    </xf>
    <xf numFmtId="0" fontId="9" fillId="6" borderId="199" xfId="0" applyFont="1" applyFill="1" applyBorder="1" applyAlignment="1">
      <alignment horizontal="center"/>
    </xf>
    <xf numFmtId="180" fontId="6" fillId="0" borderId="182" xfId="2" applyNumberFormat="1" applyFont="1" applyFill="1" applyBorder="1" applyAlignment="1">
      <alignment horizontal="right" vertical="center"/>
    </xf>
    <xf numFmtId="180" fontId="6" fillId="0" borderId="191" xfId="2" applyNumberFormat="1" applyFont="1" applyFill="1" applyBorder="1" applyAlignment="1">
      <alignment horizontal="right" vertical="center"/>
    </xf>
    <xf numFmtId="0" fontId="12" fillId="6" borderId="186" xfId="0" applyFont="1" applyFill="1" applyBorder="1" applyAlignment="1">
      <alignment horizontal="left" vertical="center"/>
    </xf>
    <xf numFmtId="0" fontId="12" fillId="6" borderId="183" xfId="0" applyFont="1" applyFill="1" applyBorder="1" applyAlignment="1">
      <alignment horizontal="left" vertical="center"/>
    </xf>
    <xf numFmtId="185" fontId="0" fillId="0" borderId="89" xfId="0" applyNumberFormat="1" applyBorder="1" applyAlignment="1">
      <alignment horizontal="right" vertical="center" wrapText="1"/>
    </xf>
    <xf numFmtId="0" fontId="12" fillId="6" borderId="195" xfId="0" applyFont="1" applyFill="1" applyBorder="1" applyAlignment="1">
      <alignment horizontal="left" vertical="center" wrapText="1"/>
    </xf>
    <xf numFmtId="0" fontId="12" fillId="6" borderId="160" xfId="0" applyFont="1" applyFill="1" applyBorder="1" applyAlignment="1">
      <alignment horizontal="left" vertical="center" wrapText="1"/>
    </xf>
    <xf numFmtId="0" fontId="12" fillId="6" borderId="164" xfId="0" applyFont="1" applyFill="1" applyBorder="1" applyAlignment="1">
      <alignment horizontal="left" vertical="center" wrapText="1"/>
    </xf>
    <xf numFmtId="0" fontId="12" fillId="6" borderId="18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88" xfId="0" applyFont="1" applyFill="1" applyBorder="1" applyAlignment="1">
      <alignment horizontal="center" vertical="center" wrapText="1"/>
    </xf>
    <xf numFmtId="193" fontId="0" fillId="0" borderId="183" xfId="1" applyNumberFormat="1" applyFont="1" applyFill="1" applyBorder="1" applyAlignment="1">
      <alignment horizontal="right" vertical="center" wrapText="1"/>
    </xf>
    <xf numFmtId="193" fontId="0" fillId="0" borderId="189" xfId="1" applyNumberFormat="1" applyFont="1" applyFill="1" applyBorder="1" applyAlignment="1">
      <alignment horizontal="right" vertical="center" wrapText="1"/>
    </xf>
    <xf numFmtId="185" fontId="0" fillId="0" borderId="183" xfId="0" applyNumberFormat="1" applyBorder="1" applyAlignment="1">
      <alignment horizontal="right" vertical="center"/>
    </xf>
    <xf numFmtId="185" fontId="0" fillId="0" borderId="236" xfId="0" applyNumberFormat="1" applyBorder="1" applyAlignment="1">
      <alignment horizontal="right" vertical="center" wrapText="1"/>
    </xf>
    <xf numFmtId="185" fontId="0" fillId="0" borderId="164" xfId="0" applyNumberFormat="1" applyBorder="1" applyAlignment="1">
      <alignment horizontal="right" vertical="center" wrapText="1"/>
    </xf>
    <xf numFmtId="0" fontId="25" fillId="3" borderId="204" xfId="0" applyFont="1" applyFill="1" applyBorder="1" applyAlignment="1">
      <alignment horizontal="center" vertical="center"/>
    </xf>
    <xf numFmtId="0" fontId="25" fillId="3" borderId="205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200" xfId="0" applyFont="1" applyBorder="1" applyAlignment="1">
      <alignment horizontal="center" vertical="center" wrapText="1"/>
    </xf>
    <xf numFmtId="0" fontId="25" fillId="0" borderId="193" xfId="0" applyFont="1" applyBorder="1" applyAlignment="1">
      <alignment horizontal="center" vertical="center" wrapText="1"/>
    </xf>
    <xf numFmtId="0" fontId="25" fillId="0" borderId="194" xfId="0" applyFont="1" applyBorder="1" applyAlignment="1">
      <alignment horizontal="center" vertical="center" wrapText="1"/>
    </xf>
    <xf numFmtId="0" fontId="25" fillId="0" borderId="179" xfId="0" applyFont="1" applyBorder="1" applyAlignment="1">
      <alignment horizontal="center" vertical="center" wrapText="1"/>
    </xf>
    <xf numFmtId="0" fontId="25" fillId="0" borderId="199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0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5" fillId="0" borderId="84" xfId="0" applyFont="1" applyBorder="1" applyAlignment="1">
      <alignment horizontal="center" vertical="center" wrapText="1"/>
    </xf>
    <xf numFmtId="0" fontId="25" fillId="0" borderId="145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38" fontId="25" fillId="0" borderId="11" xfId="2" applyFont="1" applyFill="1" applyBorder="1" applyAlignment="1">
      <alignment horizontal="center" vertical="center" wrapText="1"/>
    </xf>
    <xf numFmtId="38" fontId="25" fillId="0" borderId="0" xfId="2" applyFont="1" applyFill="1" applyBorder="1" applyAlignment="1">
      <alignment horizontal="center" vertical="center"/>
    </xf>
    <xf numFmtId="38" fontId="25" fillId="0" borderId="33" xfId="2" applyFont="1" applyFill="1" applyBorder="1" applyAlignment="1">
      <alignment horizontal="center" vertical="center"/>
    </xf>
    <xf numFmtId="38" fontId="25" fillId="0" borderId="206" xfId="2" applyFont="1" applyFill="1" applyBorder="1" applyAlignment="1">
      <alignment horizontal="center" vertical="center" wrapText="1"/>
    </xf>
    <xf numFmtId="38" fontId="25" fillId="0" borderId="72" xfId="2" applyFont="1" applyFill="1" applyBorder="1" applyAlignment="1">
      <alignment horizontal="center" vertical="center"/>
    </xf>
    <xf numFmtId="38" fontId="25" fillId="0" borderId="33" xfId="2" applyFont="1" applyFill="1" applyBorder="1" applyAlignment="1">
      <alignment horizontal="center" vertical="center" wrapText="1"/>
    </xf>
    <xf numFmtId="38" fontId="21" fillId="0" borderId="142" xfId="2" applyFont="1" applyFill="1" applyBorder="1" applyAlignment="1">
      <alignment horizontal="center" vertical="center" wrapText="1"/>
    </xf>
    <xf numFmtId="38" fontId="21" fillId="0" borderId="142" xfId="2" applyFont="1" applyFill="1" applyBorder="1" applyAlignment="1">
      <alignment horizontal="center" vertical="center"/>
    </xf>
    <xf numFmtId="38" fontId="21" fillId="0" borderId="121" xfId="2" applyFont="1" applyFill="1" applyBorder="1" applyAlignment="1">
      <alignment horizontal="center" vertical="center" wrapText="1"/>
    </xf>
    <xf numFmtId="38" fontId="21" fillId="0" borderId="207" xfId="2" applyFont="1" applyFill="1" applyBorder="1" applyAlignment="1">
      <alignment horizontal="center" vertical="center" wrapText="1"/>
    </xf>
    <xf numFmtId="38" fontId="21" fillId="0" borderId="71" xfId="2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38" fontId="25" fillId="0" borderId="200" xfId="2" applyFont="1" applyFill="1" applyBorder="1" applyAlignment="1">
      <alignment horizontal="center" vertical="center" wrapText="1"/>
    </xf>
    <xf numFmtId="38" fontId="25" fillId="0" borderId="193" xfId="2" applyFont="1" applyFill="1" applyBorder="1" applyAlignment="1">
      <alignment horizontal="center" vertical="center" wrapText="1"/>
    </xf>
    <xf numFmtId="38" fontId="25" fillId="0" borderId="201" xfId="2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5" fillId="0" borderId="14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50" fillId="0" borderId="142" xfId="0" applyFont="1" applyBorder="1" applyAlignment="1">
      <alignment horizontal="left"/>
    </xf>
    <xf numFmtId="0" fontId="43" fillId="0" borderId="0" xfId="0" applyFont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top" wrapText="1"/>
    </xf>
    <xf numFmtId="38" fontId="29" fillId="0" borderId="208" xfId="2" applyFont="1" applyFill="1" applyBorder="1" applyAlignment="1">
      <alignment horizontal="center" vertical="center"/>
    </xf>
    <xf numFmtId="38" fontId="29" fillId="0" borderId="209" xfId="2" applyFont="1" applyFill="1" applyBorder="1" applyAlignment="1">
      <alignment horizontal="center" vertical="center"/>
    </xf>
    <xf numFmtId="38" fontId="29" fillId="0" borderId="210" xfId="2" applyFont="1" applyFill="1" applyBorder="1" applyAlignment="1">
      <alignment horizontal="center" vertical="center"/>
    </xf>
    <xf numFmtId="0" fontId="26" fillId="3" borderId="204" xfId="0" applyFont="1" applyFill="1" applyBorder="1" applyAlignment="1">
      <alignment horizontal="center" vertical="center"/>
    </xf>
    <xf numFmtId="0" fontId="26" fillId="3" borderId="205" xfId="0" applyFont="1" applyFill="1" applyBorder="1" applyAlignment="1">
      <alignment horizontal="center" vertical="center"/>
    </xf>
    <xf numFmtId="0" fontId="29" fillId="0" borderId="179" xfId="0" applyFont="1" applyBorder="1" applyAlignment="1">
      <alignment horizontal="center" vertical="center" wrapText="1"/>
    </xf>
    <xf numFmtId="0" fontId="29" fillId="0" borderId="199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38" fontId="29" fillId="0" borderId="197" xfId="2" applyFont="1" applyFill="1" applyBorder="1" applyAlignment="1">
      <alignment horizontal="center" vertical="center"/>
    </xf>
    <xf numFmtId="38" fontId="29" fillId="0" borderId="177" xfId="2" applyFont="1" applyFill="1" applyBorder="1" applyAlignment="1">
      <alignment horizontal="center" vertical="center"/>
    </xf>
    <xf numFmtId="38" fontId="29" fillId="0" borderId="198" xfId="2" applyFont="1" applyFill="1" applyBorder="1" applyAlignment="1">
      <alignment horizontal="center" vertical="center"/>
    </xf>
    <xf numFmtId="38" fontId="29" fillId="0" borderId="211" xfId="2" applyFont="1" applyFill="1" applyBorder="1" applyAlignment="1">
      <alignment horizontal="center" vertical="center"/>
    </xf>
    <xf numFmtId="38" fontId="29" fillId="0" borderId="212" xfId="2" applyFont="1" applyFill="1" applyBorder="1" applyAlignment="1">
      <alignment horizontal="center" vertical="center"/>
    </xf>
    <xf numFmtId="38" fontId="29" fillId="0" borderId="178" xfId="2" applyFont="1" applyFill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27" fillId="3" borderId="204" xfId="0" applyFont="1" applyFill="1" applyBorder="1" applyAlignment="1">
      <alignment horizontal="center" vertical="center"/>
    </xf>
    <xf numFmtId="0" fontId="27" fillId="3" borderId="205" xfId="0" applyFont="1" applyFill="1" applyBorder="1" applyAlignment="1">
      <alignment horizontal="center" vertical="center"/>
    </xf>
    <xf numFmtId="0" fontId="26" fillId="0" borderId="179" xfId="0" applyFont="1" applyBorder="1" applyAlignment="1">
      <alignment horizontal="center" vertical="center" wrapText="1"/>
    </xf>
    <xf numFmtId="0" fontId="26" fillId="0" borderId="19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38" fontId="26" fillId="0" borderId="208" xfId="2" applyFont="1" applyFill="1" applyBorder="1" applyAlignment="1">
      <alignment horizontal="center" vertical="center"/>
    </xf>
    <xf numFmtId="38" fontId="26" fillId="0" borderId="209" xfId="2" applyFont="1" applyFill="1" applyBorder="1" applyAlignment="1">
      <alignment horizontal="center" vertical="center"/>
    </xf>
    <xf numFmtId="38" fontId="26" fillId="0" borderId="211" xfId="2" applyFont="1" applyFill="1" applyBorder="1" applyAlignment="1">
      <alignment horizontal="center" vertical="center"/>
    </xf>
    <xf numFmtId="38" fontId="26" fillId="0" borderId="212" xfId="2" applyFont="1" applyFill="1" applyBorder="1" applyAlignment="1">
      <alignment horizontal="center" vertical="center"/>
    </xf>
    <xf numFmtId="38" fontId="26" fillId="0" borderId="197" xfId="2" applyFont="1" applyFill="1" applyBorder="1" applyAlignment="1">
      <alignment horizontal="center" vertical="center"/>
    </xf>
    <xf numFmtId="38" fontId="26" fillId="0" borderId="177" xfId="2" applyFont="1" applyFill="1" applyBorder="1" applyAlignment="1">
      <alignment horizontal="center" vertical="center"/>
    </xf>
    <xf numFmtId="38" fontId="26" fillId="0" borderId="178" xfId="2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 wrapText="1"/>
    </xf>
    <xf numFmtId="38" fontId="25" fillId="0" borderId="197" xfId="2" applyFont="1" applyFill="1" applyBorder="1" applyAlignment="1">
      <alignment horizontal="center" vertical="center"/>
    </xf>
    <xf numFmtId="38" fontId="25" fillId="0" borderId="177" xfId="2" applyFont="1" applyFill="1" applyBorder="1" applyAlignment="1">
      <alignment horizontal="center" vertical="center"/>
    </xf>
    <xf numFmtId="38" fontId="25" fillId="0" borderId="198" xfId="2" applyFont="1" applyFill="1" applyBorder="1" applyAlignment="1">
      <alignment horizontal="center" vertical="center"/>
    </xf>
    <xf numFmtId="38" fontId="25" fillId="0" borderId="178" xfId="2" applyFont="1" applyFill="1" applyBorder="1" applyAlignment="1">
      <alignment horizontal="center" vertical="center"/>
    </xf>
    <xf numFmtId="0" fontId="19" fillId="0" borderId="0" xfId="0" applyFont="1" applyBorder="1"/>
    <xf numFmtId="0" fontId="49" fillId="7" borderId="146" xfId="0" applyFont="1" applyFill="1" applyBorder="1" applyAlignment="1">
      <alignment horizontal="left" vertical="center"/>
    </xf>
    <xf numFmtId="38" fontId="45" fillId="0" borderId="241" xfId="6" applyFont="1" applyFill="1" applyBorder="1" applyAlignment="1">
      <alignment horizontal="center" vertical="center"/>
    </xf>
    <xf numFmtId="38" fontId="45" fillId="14" borderId="249" xfId="6" applyFont="1" applyFill="1" applyBorder="1" applyAlignment="1">
      <alignment horizontal="center" vertical="center"/>
    </xf>
    <xf numFmtId="38" fontId="6" fillId="11" borderId="249" xfId="6" applyFont="1" applyFill="1" applyBorder="1" applyAlignment="1">
      <alignment horizontal="center" vertical="center"/>
    </xf>
  </cellXfs>
  <cellStyles count="37">
    <cellStyle name="パーセント" xfId="1" builtinId="5"/>
    <cellStyle name="パーセント 2" xfId="12" xr:uid="{00000000-0005-0000-0000-000001000000}"/>
    <cellStyle name="パーセント 3" xfId="11" xr:uid="{00000000-0005-0000-0000-000002000000}"/>
    <cellStyle name="パーセント 4" xfId="20" xr:uid="{73A17C8A-94FC-4665-8CBF-8A6FA2693EC0}"/>
    <cellStyle name="パーセント 5" xfId="24" xr:uid="{530EADAB-DFB0-4E7A-9435-A41AB81CF249}"/>
    <cellStyle name="パーセント 6" xfId="28" xr:uid="{C1D2D917-9CDA-46A6-92D4-D2396F4A800F}"/>
    <cellStyle name="パーセント 7" xfId="35" xr:uid="{F0B0313E-AB24-4A6E-A90C-C82126B35283}"/>
    <cellStyle name="桁区切り" xfId="2" builtinId="6"/>
    <cellStyle name="桁区切り 2" xfId="4" xr:uid="{00000000-0005-0000-0000-000004000000}"/>
    <cellStyle name="桁区切り 2 2" xfId="8" xr:uid="{00000000-0005-0000-0000-000005000000}"/>
    <cellStyle name="桁区切り 3" xfId="6" xr:uid="{00000000-0005-0000-0000-000006000000}"/>
    <cellStyle name="桁区切り 3 2" xfId="14" xr:uid="{00000000-0005-0000-0000-000007000000}"/>
    <cellStyle name="桁区切り 3 2 2" xfId="21" xr:uid="{BC4C0199-482E-4A73-8023-EAF54428D1BD}"/>
    <cellStyle name="桁区切り 3 2 3" xfId="25" xr:uid="{304A51E6-2585-4B1B-A881-5631A460871D}"/>
    <cellStyle name="桁区切り 3 2 4" xfId="31" xr:uid="{9CCBE06F-1EBF-4337-A469-91D5AA4A4C67}"/>
    <cellStyle name="桁区切り 3 2 5" xfId="16" xr:uid="{00000000-0005-0000-0000-000008000000}"/>
    <cellStyle name="桁区切り 3 2 5 2" xfId="32" xr:uid="{75A2F479-C956-4560-8564-0956894F2016}"/>
    <cellStyle name="桁区切り 3 2 6" xfId="36" xr:uid="{2E8798E4-62C8-46E7-B350-BA67FF4F9361}"/>
    <cellStyle name="桁区切り 3 3" xfId="13" xr:uid="{00000000-0005-0000-0000-000009000000}"/>
    <cellStyle name="桁区切り 3 4" xfId="29" xr:uid="{5A1E18B9-ECA4-465F-944A-8861CBB0ABDA}"/>
    <cellStyle name="桁区切り 4" xfId="10" xr:uid="{00000000-0005-0000-0000-00000A000000}"/>
    <cellStyle name="桁区切り 5" xfId="19" xr:uid="{414A6ECC-5E0E-428B-B7D4-040F46D7007F}"/>
    <cellStyle name="桁区切り 6" xfId="23" xr:uid="{3DDBEB9E-3368-4A5C-B9B9-D1A378545F60}"/>
    <cellStyle name="桁区切り 7" xfId="27" xr:uid="{64F880C8-E553-463F-8021-8C3F48C7919B}"/>
    <cellStyle name="桁区切り 8" xfId="34" xr:uid="{04F1D79C-CE3A-49CB-BBF2-50CAD92F77E7}"/>
    <cellStyle name="標準" xfId="0" builtinId="0"/>
    <cellStyle name="標準 2" xfId="3" xr:uid="{00000000-0005-0000-0000-00000C000000}"/>
    <cellStyle name="標準 2 2" xfId="9" xr:uid="{00000000-0005-0000-0000-00000D000000}"/>
    <cellStyle name="標準 2 3" xfId="7" xr:uid="{00000000-0005-0000-0000-00000E000000}"/>
    <cellStyle name="標準 3" xfId="5" xr:uid="{00000000-0005-0000-0000-00000F000000}"/>
    <cellStyle name="標準 3 2" xfId="15" xr:uid="{00000000-0005-0000-0000-000010000000}"/>
    <cellStyle name="標準 4" xfId="18" xr:uid="{61B93002-36CE-45DE-85A5-90AC08D4683D}"/>
    <cellStyle name="標準 5" xfId="17" xr:uid="{00000000-0005-0000-0000-000011000000}"/>
    <cellStyle name="標準 5 2" xfId="30" xr:uid="{8F92B120-0C34-43DE-808E-90CD162E9064}"/>
    <cellStyle name="標準 6" xfId="22" xr:uid="{00F14A74-ADFE-45A0-9153-9C73BEA536D7}"/>
    <cellStyle name="標準 7" xfId="26" xr:uid="{5D16D8A7-E979-491C-821A-FC95E9438FFA}"/>
    <cellStyle name="標準 8" xfId="33" xr:uid="{FA282944-67B5-4727-B843-BDD0D307004E}"/>
  </cellStyles>
  <dxfs count="2"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</dxfs>
  <tableStyles count="2" defaultTableStyle="TableStyleMedium9" defaultPivotStyle="PivotStyleLight16">
    <tableStyle name="テーブル スタイル 1" pivot="0" count="2" xr9:uid="{00000000-0011-0000-FFFF-FFFF00000000}">
      <tableStyleElement type="firstRowStripe" dxfId="1"/>
      <tableStyleElement type="secondRowStripe" dxfId="0"/>
    </tableStyle>
    <tableStyle name="Invisible" pivot="0" table="0" count="0" xr9:uid="{106DC6B8-1CF4-47F3-B17E-C6F7D6D6B89F}"/>
  </tableStyles>
  <colors>
    <mruColors>
      <color rgb="FFCCFFCC"/>
      <color rgb="FFC5D9F1"/>
      <color rgb="FFCCCCFF"/>
      <color rgb="FF99CCFF"/>
      <color rgb="FF99FF99"/>
      <color rgb="FFCC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72887</xdr:rowOff>
    </xdr:from>
    <xdr:ext cx="944216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72887"/>
          <a:ext cx="94421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  </a:t>
          </a:r>
          <a:r>
            <a:rPr kumimoji="1" lang="ja-JP" altLang="en-US" sz="1800">
              <a:latin typeface="+mj-ea"/>
              <a:ea typeface="+mj-ea"/>
            </a:rPr>
            <a:t>別添</a:t>
          </a:r>
          <a:r>
            <a:rPr kumimoji="1" lang="en-US" altLang="ja-JP" sz="1800">
              <a:latin typeface="+mj-ea"/>
              <a:ea typeface="+mj-ea"/>
            </a:rPr>
            <a:t>1</a:t>
          </a:r>
          <a:r>
            <a:rPr kumimoji="1" lang="ja-JP" altLang="en-US" sz="1600">
              <a:latin typeface="+mj-ea"/>
              <a:ea typeface="+mj-ea"/>
            </a:rPr>
            <a:t>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55"/>
  <sheetViews>
    <sheetView zoomScaleNormal="10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3" x14ac:dyDescent="0.2"/>
  <cols>
    <col min="9" max="9" width="10.453125" bestFit="1" customWidth="1"/>
    <col min="35" max="35" width="8.90625" customWidth="1"/>
  </cols>
  <sheetData>
    <row r="1" spans="1:51" ht="26.25" customHeight="1" thickBot="1" x14ac:dyDescent="0.35">
      <c r="B1" s="815" t="s">
        <v>304</v>
      </c>
      <c r="C1" s="554"/>
      <c r="D1" s="818" t="s">
        <v>323</v>
      </c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8"/>
      <c r="U1" s="818"/>
      <c r="V1" s="818"/>
      <c r="W1" s="818"/>
      <c r="X1" s="818"/>
      <c r="Y1" s="818"/>
      <c r="Z1" s="818"/>
      <c r="AA1" s="818"/>
      <c r="AB1" s="818"/>
      <c r="AC1" s="818"/>
      <c r="AD1" s="818"/>
      <c r="AE1" s="818"/>
      <c r="AF1" s="818"/>
      <c r="AG1" s="818"/>
      <c r="AH1" s="818"/>
      <c r="AI1" s="818"/>
      <c r="AJ1" s="818"/>
      <c r="AK1" s="818"/>
      <c r="AL1" s="818"/>
      <c r="AM1" s="818"/>
      <c r="AN1" s="818"/>
      <c r="AO1" s="818"/>
      <c r="AP1" s="818"/>
      <c r="AQ1" s="818"/>
      <c r="AR1" s="818"/>
      <c r="AS1" s="818"/>
      <c r="AT1" s="818"/>
      <c r="AU1" s="818"/>
      <c r="AV1" s="818"/>
      <c r="AW1" s="818"/>
      <c r="AX1" s="818"/>
      <c r="AY1" s="1391"/>
    </row>
    <row r="2" spans="1:51" ht="36" customHeight="1" thickTop="1" thickBot="1" x14ac:dyDescent="0.25">
      <c r="B2" s="816"/>
      <c r="C2" s="549"/>
      <c r="D2" s="805" t="s">
        <v>324</v>
      </c>
      <c r="E2" s="806"/>
      <c r="F2" s="806"/>
      <c r="G2" s="806"/>
      <c r="H2" s="806"/>
      <c r="I2" s="806"/>
      <c r="J2" s="807" t="s">
        <v>325</v>
      </c>
      <c r="K2" s="808"/>
      <c r="L2" s="808"/>
      <c r="M2" s="808"/>
      <c r="N2" s="808"/>
      <c r="O2" s="808"/>
      <c r="P2" s="809" t="s">
        <v>326</v>
      </c>
      <c r="Q2" s="810"/>
      <c r="R2" s="810"/>
      <c r="S2" s="810"/>
      <c r="T2" s="834" t="s">
        <v>327</v>
      </c>
      <c r="U2" s="835"/>
      <c r="V2" s="835"/>
      <c r="W2" s="836" t="s">
        <v>328</v>
      </c>
      <c r="X2" s="837"/>
      <c r="Y2" s="808" t="s">
        <v>329</v>
      </c>
      <c r="Z2" s="808"/>
      <c r="AA2" s="808"/>
      <c r="AB2" s="808"/>
      <c r="AC2" s="808"/>
      <c r="AD2" s="808"/>
      <c r="AE2" s="808"/>
      <c r="AF2" s="808"/>
      <c r="AG2" s="808"/>
      <c r="AH2" s="808"/>
      <c r="AI2" s="808"/>
      <c r="AJ2" s="808"/>
      <c r="AK2" s="808"/>
      <c r="AL2" s="808"/>
      <c r="AM2" s="808"/>
      <c r="AN2" s="808"/>
      <c r="AO2" s="808"/>
      <c r="AP2" s="808"/>
      <c r="AQ2" s="808"/>
      <c r="AR2" s="808"/>
      <c r="AS2" s="808"/>
      <c r="AT2" s="808"/>
      <c r="AU2" s="808"/>
      <c r="AV2" s="808"/>
      <c r="AW2" s="808"/>
      <c r="AX2" s="808"/>
      <c r="AY2" s="1392"/>
    </row>
    <row r="3" spans="1:51" s="54" customFormat="1" ht="31.75" customHeight="1" thickBot="1" x14ac:dyDescent="0.25">
      <c r="B3" s="816"/>
      <c r="C3" s="846" t="s">
        <v>296</v>
      </c>
      <c r="D3" s="841" t="s">
        <v>297</v>
      </c>
      <c r="E3" s="849" t="s">
        <v>298</v>
      </c>
      <c r="F3" s="850"/>
      <c r="G3" s="851" t="s">
        <v>224</v>
      </c>
      <c r="H3" s="852"/>
      <c r="I3" s="852"/>
      <c r="J3" s="819" t="s">
        <v>267</v>
      </c>
      <c r="K3" s="820"/>
      <c r="L3" s="820"/>
      <c r="M3" s="821" t="s">
        <v>268</v>
      </c>
      <c r="N3" s="820"/>
      <c r="O3" s="793" t="s">
        <v>269</v>
      </c>
      <c r="P3" s="825" t="s">
        <v>270</v>
      </c>
      <c r="Q3" s="827" t="s">
        <v>271</v>
      </c>
      <c r="R3" s="827" t="s">
        <v>272</v>
      </c>
      <c r="S3" s="830"/>
      <c r="T3" s="832" t="s">
        <v>273</v>
      </c>
      <c r="U3" s="792" t="s">
        <v>274</v>
      </c>
      <c r="V3" s="792"/>
      <c r="W3" s="576" t="s">
        <v>305</v>
      </c>
      <c r="X3" s="577" t="s">
        <v>306</v>
      </c>
      <c r="Y3" s="822" t="s">
        <v>264</v>
      </c>
      <c r="Z3" s="822"/>
      <c r="AA3" s="822"/>
      <c r="AB3" s="822"/>
      <c r="AC3" s="822"/>
      <c r="AD3" s="822"/>
      <c r="AE3" s="823" t="s">
        <v>225</v>
      </c>
      <c r="AF3" s="824"/>
      <c r="AG3" s="824"/>
      <c r="AH3" s="824"/>
      <c r="AI3" s="824"/>
      <c r="AJ3" s="824"/>
      <c r="AK3" s="801" t="s">
        <v>226</v>
      </c>
      <c r="AL3" s="802"/>
      <c r="AM3" s="802"/>
      <c r="AN3" s="802"/>
      <c r="AO3" s="802"/>
      <c r="AP3" s="802"/>
      <c r="AQ3" s="802"/>
      <c r="AR3" s="802"/>
      <c r="AS3" s="802"/>
      <c r="AT3" s="803" t="s">
        <v>227</v>
      </c>
      <c r="AU3" s="804"/>
      <c r="AV3" s="804"/>
      <c r="AW3" s="804"/>
      <c r="AX3" s="804"/>
      <c r="AY3" s="1393"/>
    </row>
    <row r="4" spans="1:51" ht="16.5" customHeight="1" thickBot="1" x14ac:dyDescent="0.25">
      <c r="B4" s="816"/>
      <c r="C4" s="847"/>
      <c r="D4" s="842"/>
      <c r="E4" s="811"/>
      <c r="F4" s="812"/>
      <c r="G4" s="813" t="s">
        <v>275</v>
      </c>
      <c r="H4" s="788" t="s">
        <v>276</v>
      </c>
      <c r="I4" s="788" t="s">
        <v>277</v>
      </c>
      <c r="J4" s="796" t="s">
        <v>228</v>
      </c>
      <c r="K4" s="797" t="s">
        <v>229</v>
      </c>
      <c r="L4" s="799" t="s">
        <v>230</v>
      </c>
      <c r="M4" s="784" t="s">
        <v>231</v>
      </c>
      <c r="N4" s="785" t="s">
        <v>232</v>
      </c>
      <c r="O4" s="795"/>
      <c r="P4" s="826"/>
      <c r="Q4" s="828"/>
      <c r="R4" s="831"/>
      <c r="S4" s="1390"/>
      <c r="T4" s="833"/>
      <c r="U4" s="794"/>
      <c r="V4" s="794"/>
      <c r="W4" s="790" t="s">
        <v>307</v>
      </c>
      <c r="X4" s="844" t="s">
        <v>308</v>
      </c>
      <c r="Y4" s="786" t="s">
        <v>0</v>
      </c>
      <c r="Z4" s="786"/>
      <c r="AA4" s="787" t="s">
        <v>1</v>
      </c>
      <c r="AB4" s="786"/>
      <c r="AC4" s="786" t="s">
        <v>2</v>
      </c>
      <c r="AD4" s="786"/>
      <c r="AE4" s="787" t="s">
        <v>0</v>
      </c>
      <c r="AF4" s="786"/>
      <c r="AG4" s="787" t="s">
        <v>1</v>
      </c>
      <c r="AH4" s="786"/>
      <c r="AI4" s="787" t="s">
        <v>2</v>
      </c>
      <c r="AJ4" s="786"/>
      <c r="AK4" s="787" t="s">
        <v>0</v>
      </c>
      <c r="AL4" s="786"/>
      <c r="AM4" s="786"/>
      <c r="AN4" s="787" t="s">
        <v>1</v>
      </c>
      <c r="AO4" s="786"/>
      <c r="AP4" s="786"/>
      <c r="AQ4" s="787" t="s">
        <v>2</v>
      </c>
      <c r="AR4" s="786"/>
      <c r="AS4" s="786"/>
      <c r="AT4" s="787" t="s">
        <v>0</v>
      </c>
      <c r="AU4" s="786"/>
      <c r="AV4" s="787" t="s">
        <v>1</v>
      </c>
      <c r="AW4" s="786"/>
      <c r="AX4" s="786" t="s">
        <v>2</v>
      </c>
      <c r="AY4" s="1394"/>
    </row>
    <row r="5" spans="1:51" ht="66" customHeight="1" x14ac:dyDescent="0.2">
      <c r="B5" s="816"/>
      <c r="C5" s="847"/>
      <c r="D5" s="842"/>
      <c r="E5" s="782" t="s">
        <v>299</v>
      </c>
      <c r="F5" s="783"/>
      <c r="G5" s="814"/>
      <c r="H5" s="789"/>
      <c r="I5" s="789"/>
      <c r="J5" s="796"/>
      <c r="K5" s="798"/>
      <c r="L5" s="800"/>
      <c r="M5" s="784"/>
      <c r="N5" s="785"/>
      <c r="O5" s="795"/>
      <c r="P5" s="826"/>
      <c r="Q5" s="828"/>
      <c r="R5" s="831"/>
      <c r="S5" s="1390"/>
      <c r="T5" s="833"/>
      <c r="U5" s="794"/>
      <c r="V5" s="794"/>
      <c r="W5" s="790"/>
      <c r="X5" s="844"/>
      <c r="Y5" s="611" t="s">
        <v>278</v>
      </c>
      <c r="Z5" s="613" t="s">
        <v>279</v>
      </c>
      <c r="AA5" s="612" t="s">
        <v>280</v>
      </c>
      <c r="AB5" s="613" t="s">
        <v>281</v>
      </c>
      <c r="AC5" s="611" t="s">
        <v>282</v>
      </c>
      <c r="AD5" s="610" t="s">
        <v>283</v>
      </c>
      <c r="AE5" s="550" t="s">
        <v>234</v>
      </c>
      <c r="AF5" s="551" t="s">
        <v>284</v>
      </c>
      <c r="AG5" s="550" t="s">
        <v>233</v>
      </c>
      <c r="AH5" s="552" t="s">
        <v>285</v>
      </c>
      <c r="AI5" s="550" t="s">
        <v>286</v>
      </c>
      <c r="AJ5" s="551" t="s">
        <v>287</v>
      </c>
      <c r="AK5" s="612" t="s">
        <v>235</v>
      </c>
      <c r="AL5" s="610" t="s">
        <v>330</v>
      </c>
      <c r="AM5" s="613" t="s">
        <v>346</v>
      </c>
      <c r="AN5" s="553" t="s">
        <v>321</v>
      </c>
      <c r="AO5" s="610" t="s">
        <v>344</v>
      </c>
      <c r="AP5" s="613" t="s">
        <v>347</v>
      </c>
      <c r="AQ5" s="611" t="s">
        <v>322</v>
      </c>
      <c r="AR5" s="610" t="s">
        <v>345</v>
      </c>
      <c r="AS5" s="610" t="s">
        <v>348</v>
      </c>
      <c r="AT5" s="615" t="s">
        <v>288</v>
      </c>
      <c r="AU5" s="838" t="s">
        <v>289</v>
      </c>
      <c r="AV5" s="612" t="s">
        <v>290</v>
      </c>
      <c r="AW5" s="838" t="s">
        <v>291</v>
      </c>
      <c r="AX5" s="611" t="s">
        <v>292</v>
      </c>
      <c r="AY5" s="838" t="s">
        <v>293</v>
      </c>
    </row>
    <row r="6" spans="1:51" ht="33" customHeight="1" thickBot="1" x14ac:dyDescent="0.25">
      <c r="B6" s="817"/>
      <c r="C6" s="848"/>
      <c r="D6" s="843"/>
      <c r="E6" s="618"/>
      <c r="F6" s="619"/>
      <c r="G6" s="620"/>
      <c r="H6" s="621"/>
      <c r="I6" s="645"/>
      <c r="J6" s="622"/>
      <c r="K6" s="623"/>
      <c r="L6" s="624"/>
      <c r="M6" s="625"/>
      <c r="N6" s="626"/>
      <c r="O6" s="840"/>
      <c r="P6" s="627"/>
      <c r="Q6" s="829"/>
      <c r="R6" s="628" t="s">
        <v>300</v>
      </c>
      <c r="S6" s="646" t="s">
        <v>301</v>
      </c>
      <c r="T6" s="629"/>
      <c r="U6" s="628" t="s">
        <v>302</v>
      </c>
      <c r="V6" s="647" t="s">
        <v>303</v>
      </c>
      <c r="W6" s="791"/>
      <c r="X6" s="845"/>
      <c r="Y6" s="630"/>
      <c r="Z6" s="648"/>
      <c r="AA6" s="631"/>
      <c r="AB6" s="648"/>
      <c r="AC6" s="630"/>
      <c r="AD6" s="632"/>
      <c r="AE6" s="633"/>
      <c r="AF6" s="634"/>
      <c r="AG6" s="633"/>
      <c r="AH6" s="635"/>
      <c r="AI6" s="633"/>
      <c r="AJ6" s="634"/>
      <c r="AK6" s="631"/>
      <c r="AL6" s="632"/>
      <c r="AM6" s="648"/>
      <c r="AN6" s="637"/>
      <c r="AO6" s="636"/>
      <c r="AP6" s="648"/>
      <c r="AQ6" s="630"/>
      <c r="AR6" s="632"/>
      <c r="AS6" s="632"/>
      <c r="AT6" s="649"/>
      <c r="AU6" s="839"/>
      <c r="AV6" s="631"/>
      <c r="AW6" s="839"/>
      <c r="AX6" s="630"/>
      <c r="AY6" s="839"/>
    </row>
    <row r="7" spans="1:51" ht="20.399999999999999" customHeight="1" x14ac:dyDescent="0.2">
      <c r="A7" s="525">
        <v>1</v>
      </c>
      <c r="B7" s="525" t="s">
        <v>9</v>
      </c>
      <c r="C7" s="644">
        <v>1356</v>
      </c>
      <c r="D7" s="644">
        <v>1296</v>
      </c>
      <c r="E7" s="644">
        <v>1296</v>
      </c>
      <c r="F7" s="644"/>
      <c r="G7" s="653">
        <v>41823</v>
      </c>
      <c r="H7" s="653">
        <v>548098</v>
      </c>
      <c r="I7" s="653">
        <v>616626</v>
      </c>
      <c r="J7" s="653">
        <v>77</v>
      </c>
      <c r="K7" s="653">
        <v>108</v>
      </c>
      <c r="L7" s="653">
        <v>1151</v>
      </c>
      <c r="M7" s="653">
        <v>48</v>
      </c>
      <c r="N7" s="653">
        <v>37</v>
      </c>
      <c r="O7" s="644">
        <v>85</v>
      </c>
      <c r="P7" s="653">
        <v>20227</v>
      </c>
      <c r="Q7" s="653">
        <v>13656</v>
      </c>
      <c r="R7" s="653">
        <v>9767</v>
      </c>
      <c r="S7" s="653">
        <v>2776</v>
      </c>
      <c r="T7" s="653">
        <v>18232</v>
      </c>
      <c r="U7" s="653">
        <v>14559</v>
      </c>
      <c r="V7" s="653">
        <v>1469</v>
      </c>
      <c r="W7" s="653">
        <v>572524</v>
      </c>
      <c r="X7" s="653">
        <v>25479</v>
      </c>
      <c r="Y7" s="644">
        <v>41457</v>
      </c>
      <c r="Z7" s="644">
        <v>33</v>
      </c>
      <c r="AA7" s="644">
        <v>547316</v>
      </c>
      <c r="AB7" s="644">
        <v>64</v>
      </c>
      <c r="AC7" s="644">
        <v>585988</v>
      </c>
      <c r="AD7" s="644">
        <v>78</v>
      </c>
      <c r="AE7" s="644">
        <v>39876</v>
      </c>
      <c r="AF7" s="644">
        <v>325</v>
      </c>
      <c r="AG7" s="644">
        <v>517405</v>
      </c>
      <c r="AH7" s="644">
        <v>17391</v>
      </c>
      <c r="AI7" s="644">
        <v>596751</v>
      </c>
      <c r="AJ7" s="644">
        <v>7901</v>
      </c>
      <c r="AK7" s="644">
        <v>40299</v>
      </c>
      <c r="AL7" s="644">
        <v>305</v>
      </c>
      <c r="AM7" s="644">
        <v>929</v>
      </c>
      <c r="AN7" s="644">
        <v>529815</v>
      </c>
      <c r="AO7" s="644">
        <v>9002</v>
      </c>
      <c r="AP7" s="644">
        <v>15474</v>
      </c>
      <c r="AQ7" s="644">
        <v>465826</v>
      </c>
      <c r="AR7" s="644">
        <v>42848</v>
      </c>
      <c r="AS7" s="644">
        <v>19170</v>
      </c>
      <c r="AT7" s="644">
        <v>36894</v>
      </c>
      <c r="AU7" s="644">
        <v>454</v>
      </c>
      <c r="AV7" s="644">
        <v>93222</v>
      </c>
      <c r="AW7" s="644">
        <v>865</v>
      </c>
      <c r="AX7" s="644">
        <v>593342</v>
      </c>
      <c r="AY7" s="644">
        <v>6661</v>
      </c>
    </row>
    <row r="8" spans="1:51" ht="20.399999999999999" customHeight="1" x14ac:dyDescent="0.2">
      <c r="A8" s="548">
        <v>2</v>
      </c>
      <c r="B8" s="548" t="s">
        <v>10</v>
      </c>
      <c r="C8" s="548">
        <v>425</v>
      </c>
      <c r="D8" s="548">
        <v>424</v>
      </c>
      <c r="E8" s="548">
        <v>424</v>
      </c>
      <c r="F8" s="548"/>
      <c r="G8" s="593">
        <v>17074</v>
      </c>
      <c r="H8" s="593">
        <v>80631</v>
      </c>
      <c r="I8" s="593">
        <v>270439</v>
      </c>
      <c r="J8" s="593">
        <v>279</v>
      </c>
      <c r="K8" s="593">
        <v>118</v>
      </c>
      <c r="L8" s="593">
        <v>2599</v>
      </c>
      <c r="M8" s="593">
        <v>435</v>
      </c>
      <c r="N8" s="593">
        <v>34</v>
      </c>
      <c r="O8" s="593">
        <v>18</v>
      </c>
      <c r="P8" s="593">
        <v>6174</v>
      </c>
      <c r="Q8" s="593">
        <v>3953</v>
      </c>
      <c r="R8" s="593">
        <v>2518</v>
      </c>
      <c r="S8" s="593">
        <v>222</v>
      </c>
      <c r="T8" s="548">
        <v>5841</v>
      </c>
      <c r="U8" s="548">
        <v>4865</v>
      </c>
      <c r="V8" s="548">
        <v>328</v>
      </c>
      <c r="W8" s="593">
        <v>188537</v>
      </c>
      <c r="X8" s="593">
        <v>11466</v>
      </c>
      <c r="Y8" s="593">
        <v>16927</v>
      </c>
      <c r="Z8" s="593">
        <v>9</v>
      </c>
      <c r="AA8" s="593">
        <v>80631</v>
      </c>
      <c r="AB8" s="593">
        <v>9</v>
      </c>
      <c r="AC8" s="593">
        <v>270419</v>
      </c>
      <c r="AD8" s="593">
        <v>11</v>
      </c>
      <c r="AE8" s="593">
        <v>15431</v>
      </c>
      <c r="AF8" s="593">
        <v>987</v>
      </c>
      <c r="AG8" s="593">
        <v>74272</v>
      </c>
      <c r="AH8" s="593">
        <v>4948</v>
      </c>
      <c r="AI8" s="593">
        <v>251658</v>
      </c>
      <c r="AJ8" s="593">
        <v>11159</v>
      </c>
      <c r="AK8" s="593">
        <v>15573</v>
      </c>
      <c r="AL8" s="593">
        <v>696</v>
      </c>
      <c r="AM8" s="593">
        <v>722</v>
      </c>
      <c r="AN8" s="593">
        <v>66603</v>
      </c>
      <c r="AO8" s="593">
        <v>5055</v>
      </c>
      <c r="AP8" s="593">
        <v>4118</v>
      </c>
      <c r="AQ8" s="593">
        <v>210722</v>
      </c>
      <c r="AR8" s="593">
        <v>12921</v>
      </c>
      <c r="AS8" s="593">
        <v>17764</v>
      </c>
      <c r="AT8" s="593">
        <v>15505</v>
      </c>
      <c r="AU8" s="593">
        <v>9</v>
      </c>
      <c r="AV8" s="593">
        <v>22532</v>
      </c>
      <c r="AW8" s="593">
        <v>2</v>
      </c>
      <c r="AX8" s="593">
        <v>266428</v>
      </c>
      <c r="AY8" s="593">
        <v>63</v>
      </c>
    </row>
    <row r="9" spans="1:51" ht="20.399999999999999" customHeight="1" x14ac:dyDescent="0.2">
      <c r="A9" s="525">
        <v>3</v>
      </c>
      <c r="B9" s="525" t="s">
        <v>11</v>
      </c>
      <c r="C9" s="525">
        <v>220</v>
      </c>
      <c r="D9" s="525">
        <v>186</v>
      </c>
      <c r="E9" s="525">
        <v>186</v>
      </c>
      <c r="F9" s="525"/>
      <c r="G9" s="595">
        <v>16522</v>
      </c>
      <c r="H9" s="595">
        <v>44250</v>
      </c>
      <c r="I9" s="595">
        <v>146244</v>
      </c>
      <c r="J9" s="595">
        <v>48</v>
      </c>
      <c r="K9" s="595">
        <v>8</v>
      </c>
      <c r="L9" s="595">
        <v>962</v>
      </c>
      <c r="M9" s="595">
        <v>112</v>
      </c>
      <c r="N9" s="595">
        <v>37</v>
      </c>
      <c r="O9" s="595">
        <v>2</v>
      </c>
      <c r="P9" s="595">
        <v>4286</v>
      </c>
      <c r="Q9" s="595">
        <v>3523</v>
      </c>
      <c r="R9" s="595">
        <v>2491</v>
      </c>
      <c r="S9" s="595">
        <v>226</v>
      </c>
      <c r="T9" s="525">
        <v>4503</v>
      </c>
      <c r="U9" s="525">
        <v>2651</v>
      </c>
      <c r="V9" s="525">
        <v>540</v>
      </c>
      <c r="W9" s="595">
        <v>111835</v>
      </c>
      <c r="X9" s="595">
        <v>19633</v>
      </c>
      <c r="Y9" s="595">
        <v>16517</v>
      </c>
      <c r="Z9" s="595">
        <v>6</v>
      </c>
      <c r="AA9" s="595">
        <v>44248</v>
      </c>
      <c r="AB9" s="595">
        <v>0</v>
      </c>
      <c r="AC9" s="595">
        <v>146226</v>
      </c>
      <c r="AD9" s="595">
        <v>0</v>
      </c>
      <c r="AE9" s="595">
        <v>14737</v>
      </c>
      <c r="AF9" s="595">
        <v>1600</v>
      </c>
      <c r="AG9" s="595">
        <v>38201</v>
      </c>
      <c r="AH9" s="595">
        <v>5490</v>
      </c>
      <c r="AI9" s="595">
        <v>135693</v>
      </c>
      <c r="AJ9" s="595">
        <v>8844</v>
      </c>
      <c r="AK9" s="595">
        <v>14631</v>
      </c>
      <c r="AL9" s="595">
        <v>1515</v>
      </c>
      <c r="AM9" s="595">
        <v>235</v>
      </c>
      <c r="AN9" s="595">
        <v>35630</v>
      </c>
      <c r="AO9" s="595">
        <v>4421</v>
      </c>
      <c r="AP9" s="595">
        <v>596</v>
      </c>
      <c r="AQ9" s="595">
        <v>101476</v>
      </c>
      <c r="AR9" s="595">
        <v>17257</v>
      </c>
      <c r="AS9" s="595">
        <v>2981</v>
      </c>
      <c r="AT9" s="595">
        <v>15208</v>
      </c>
      <c r="AU9" s="595">
        <v>36</v>
      </c>
      <c r="AV9" s="595">
        <v>8173</v>
      </c>
      <c r="AW9" s="595">
        <v>7</v>
      </c>
      <c r="AX9" s="595">
        <v>144990</v>
      </c>
      <c r="AY9" s="595">
        <v>467</v>
      </c>
    </row>
    <row r="10" spans="1:51" ht="20.399999999999999" customHeight="1" x14ac:dyDescent="0.2">
      <c r="A10" s="548">
        <v>4</v>
      </c>
      <c r="B10" s="548" t="s">
        <v>12</v>
      </c>
      <c r="C10" s="548">
        <v>323</v>
      </c>
      <c r="D10" s="548">
        <v>322</v>
      </c>
      <c r="E10" s="548">
        <v>322</v>
      </c>
      <c r="F10" s="548"/>
      <c r="G10" s="593">
        <v>18447</v>
      </c>
      <c r="H10" s="593">
        <v>94474</v>
      </c>
      <c r="I10" s="593">
        <v>243047</v>
      </c>
      <c r="J10" s="593">
        <v>48</v>
      </c>
      <c r="K10" s="593">
        <v>32</v>
      </c>
      <c r="L10" s="593">
        <v>374</v>
      </c>
      <c r="M10" s="593">
        <v>303</v>
      </c>
      <c r="N10" s="593">
        <v>15</v>
      </c>
      <c r="O10" s="593">
        <v>33</v>
      </c>
      <c r="P10" s="593">
        <v>6229</v>
      </c>
      <c r="Q10" s="593">
        <v>4580</v>
      </c>
      <c r="R10" s="593">
        <v>3572</v>
      </c>
      <c r="S10" s="593">
        <v>442</v>
      </c>
      <c r="T10" s="548">
        <v>6330</v>
      </c>
      <c r="U10" s="548">
        <v>4720</v>
      </c>
      <c r="V10" s="548">
        <v>747</v>
      </c>
      <c r="W10" s="593">
        <v>202489</v>
      </c>
      <c r="X10" s="593">
        <v>7485</v>
      </c>
      <c r="Y10" s="593">
        <v>18437</v>
      </c>
      <c r="Z10" s="593">
        <v>0</v>
      </c>
      <c r="AA10" s="593">
        <v>94473</v>
      </c>
      <c r="AB10" s="593">
        <v>0</v>
      </c>
      <c r="AC10" s="593">
        <v>242764</v>
      </c>
      <c r="AD10" s="593">
        <v>36</v>
      </c>
      <c r="AE10" s="593">
        <v>16434</v>
      </c>
      <c r="AF10" s="593">
        <v>1964</v>
      </c>
      <c r="AG10" s="593">
        <v>81247</v>
      </c>
      <c r="AH10" s="593">
        <v>13018</v>
      </c>
      <c r="AI10" s="593">
        <v>220717</v>
      </c>
      <c r="AJ10" s="593">
        <v>21816</v>
      </c>
      <c r="AK10" s="593">
        <v>15627</v>
      </c>
      <c r="AL10" s="593">
        <v>2090</v>
      </c>
      <c r="AM10" s="593">
        <v>552</v>
      </c>
      <c r="AN10" s="593">
        <v>77997</v>
      </c>
      <c r="AO10" s="593">
        <v>14572</v>
      </c>
      <c r="AP10" s="593">
        <v>3189</v>
      </c>
      <c r="AQ10" s="593">
        <v>207042</v>
      </c>
      <c r="AR10" s="593">
        <v>15806</v>
      </c>
      <c r="AS10" s="593">
        <v>14055</v>
      </c>
      <c r="AT10" s="593">
        <v>16765</v>
      </c>
      <c r="AU10" s="593">
        <v>273</v>
      </c>
      <c r="AV10" s="593">
        <v>17323</v>
      </c>
      <c r="AW10" s="593">
        <v>316</v>
      </c>
      <c r="AX10" s="593">
        <v>241344</v>
      </c>
      <c r="AY10" s="593">
        <v>2484</v>
      </c>
    </row>
    <row r="11" spans="1:51" ht="20.399999999999999" customHeight="1" x14ac:dyDescent="0.2">
      <c r="A11" s="525">
        <v>5</v>
      </c>
      <c r="B11" s="525" t="s">
        <v>331</v>
      </c>
      <c r="C11" s="587">
        <v>325</v>
      </c>
      <c r="D11" s="638">
        <v>325</v>
      </c>
      <c r="E11" s="640">
        <v>325</v>
      </c>
      <c r="F11" s="640"/>
      <c r="G11" s="641">
        <v>14199</v>
      </c>
      <c r="H11" s="641">
        <v>73912</v>
      </c>
      <c r="I11" s="641">
        <v>170470</v>
      </c>
      <c r="J11" s="641">
        <v>27</v>
      </c>
      <c r="K11" s="641">
        <v>5</v>
      </c>
      <c r="L11" s="641">
        <v>268</v>
      </c>
      <c r="M11" s="641">
        <v>148</v>
      </c>
      <c r="N11" s="641">
        <v>33</v>
      </c>
      <c r="O11" s="641">
        <v>20</v>
      </c>
      <c r="P11" s="641">
        <v>5326</v>
      </c>
      <c r="Q11" s="641">
        <v>3598</v>
      </c>
      <c r="R11" s="641">
        <v>3205</v>
      </c>
      <c r="S11" s="641">
        <v>476</v>
      </c>
      <c r="T11" s="641">
        <v>5322</v>
      </c>
      <c r="U11" s="641">
        <v>4044</v>
      </c>
      <c r="V11" s="641">
        <v>737</v>
      </c>
      <c r="W11" s="641">
        <v>166625</v>
      </c>
      <c r="X11" s="641">
        <v>9255</v>
      </c>
      <c r="Y11" s="641">
        <v>14176</v>
      </c>
      <c r="Z11" s="641">
        <v>1</v>
      </c>
      <c r="AA11" s="641">
        <v>73878</v>
      </c>
      <c r="AB11" s="641">
        <v>1</v>
      </c>
      <c r="AC11" s="641">
        <v>170363</v>
      </c>
      <c r="AD11" s="641">
        <v>0</v>
      </c>
      <c r="AE11" s="641">
        <v>12217</v>
      </c>
      <c r="AF11" s="641">
        <v>1942</v>
      </c>
      <c r="AG11" s="641">
        <v>62437</v>
      </c>
      <c r="AH11" s="641">
        <v>11388</v>
      </c>
      <c r="AI11" s="641">
        <v>159134</v>
      </c>
      <c r="AJ11" s="641">
        <v>10574</v>
      </c>
      <c r="AK11" s="641">
        <v>12519</v>
      </c>
      <c r="AL11" s="641">
        <v>1493</v>
      </c>
      <c r="AM11" s="641">
        <v>478</v>
      </c>
      <c r="AN11" s="641">
        <v>58349.31</v>
      </c>
      <c r="AO11" s="641">
        <v>12210</v>
      </c>
      <c r="AP11" s="641">
        <v>3046</v>
      </c>
      <c r="AQ11" s="641">
        <v>135291</v>
      </c>
      <c r="AR11" s="641">
        <v>16433</v>
      </c>
      <c r="AS11" s="641">
        <v>7999</v>
      </c>
      <c r="AT11" s="641">
        <v>13304</v>
      </c>
      <c r="AU11" s="641">
        <v>191</v>
      </c>
      <c r="AV11" s="641">
        <v>10789</v>
      </c>
      <c r="AW11" s="641">
        <v>105</v>
      </c>
      <c r="AX11" s="641">
        <v>168769</v>
      </c>
      <c r="AY11" s="595">
        <v>1273</v>
      </c>
    </row>
    <row r="12" spans="1:51" ht="20.399999999999999" customHeight="1" x14ac:dyDescent="0.2">
      <c r="A12" s="548">
        <v>6</v>
      </c>
      <c r="B12" s="548" t="s">
        <v>14</v>
      </c>
      <c r="C12" s="548">
        <v>464</v>
      </c>
      <c r="D12" s="548">
        <v>390</v>
      </c>
      <c r="E12" s="548">
        <v>390</v>
      </c>
      <c r="F12" s="548"/>
      <c r="G12" s="593">
        <v>25788</v>
      </c>
      <c r="H12" s="593">
        <v>192274</v>
      </c>
      <c r="I12" s="593">
        <v>208441</v>
      </c>
      <c r="J12" s="593">
        <v>20</v>
      </c>
      <c r="K12" s="593">
        <v>27</v>
      </c>
      <c r="L12" s="593">
        <v>70</v>
      </c>
      <c r="M12" s="593">
        <v>154</v>
      </c>
      <c r="N12" s="593">
        <v>41</v>
      </c>
      <c r="O12" s="593">
        <v>31</v>
      </c>
      <c r="P12" s="593">
        <v>6481</v>
      </c>
      <c r="Q12" s="593">
        <v>4577</v>
      </c>
      <c r="R12" s="593">
        <v>3725</v>
      </c>
      <c r="S12" s="593">
        <v>574</v>
      </c>
      <c r="T12" s="548">
        <v>7258</v>
      </c>
      <c r="U12" s="548">
        <v>4459</v>
      </c>
      <c r="V12" s="548">
        <v>1412</v>
      </c>
      <c r="W12" s="593">
        <v>220936</v>
      </c>
      <c r="X12" s="593">
        <v>14481</v>
      </c>
      <c r="Y12" s="593">
        <v>25788</v>
      </c>
      <c r="Z12" s="593">
        <v>10</v>
      </c>
      <c r="AA12" s="593">
        <v>192274</v>
      </c>
      <c r="AB12" s="593">
        <v>19</v>
      </c>
      <c r="AC12" s="593">
        <v>208441</v>
      </c>
      <c r="AD12" s="593">
        <v>19</v>
      </c>
      <c r="AE12" s="593">
        <v>21093</v>
      </c>
      <c r="AF12" s="593">
        <v>4281</v>
      </c>
      <c r="AG12" s="593">
        <v>143619</v>
      </c>
      <c r="AH12" s="593">
        <v>47454</v>
      </c>
      <c r="AI12" s="593">
        <v>176677</v>
      </c>
      <c r="AJ12" s="593">
        <v>24204</v>
      </c>
      <c r="AK12" s="593">
        <v>20472</v>
      </c>
      <c r="AL12" s="593">
        <v>3827</v>
      </c>
      <c r="AM12" s="593">
        <v>816</v>
      </c>
      <c r="AN12" s="593">
        <v>115970</v>
      </c>
      <c r="AO12" s="593">
        <v>63977</v>
      </c>
      <c r="AP12" s="593">
        <v>3996</v>
      </c>
      <c r="AQ12" s="593">
        <v>135329</v>
      </c>
      <c r="AR12" s="593">
        <v>38053</v>
      </c>
      <c r="AS12" s="593">
        <v>7079</v>
      </c>
      <c r="AT12" s="593">
        <v>23403</v>
      </c>
      <c r="AU12" s="593">
        <v>140</v>
      </c>
      <c r="AV12" s="593">
        <v>27811</v>
      </c>
      <c r="AW12" s="593">
        <v>108</v>
      </c>
      <c r="AX12" s="593">
        <v>206255</v>
      </c>
      <c r="AY12" s="593">
        <v>979</v>
      </c>
    </row>
    <row r="13" spans="1:51" s="588" customFormat="1" ht="20.399999999999999" customHeight="1" x14ac:dyDescent="0.2">
      <c r="A13" s="587">
        <v>7</v>
      </c>
      <c r="B13" s="587" t="s">
        <v>15</v>
      </c>
      <c r="C13" s="587">
        <v>550</v>
      </c>
      <c r="D13" s="587">
        <v>478</v>
      </c>
      <c r="E13" s="587">
        <v>478</v>
      </c>
      <c r="F13" s="587"/>
      <c r="G13" s="616">
        <v>23778</v>
      </c>
      <c r="H13" s="616">
        <v>120476</v>
      </c>
      <c r="I13" s="616">
        <v>292363</v>
      </c>
      <c r="J13" s="616">
        <v>352</v>
      </c>
      <c r="K13" s="616">
        <v>67</v>
      </c>
      <c r="L13" s="616">
        <v>62</v>
      </c>
      <c r="M13" s="616">
        <v>235</v>
      </c>
      <c r="N13" s="616">
        <v>10</v>
      </c>
      <c r="O13" s="616">
        <v>42</v>
      </c>
      <c r="P13" s="616">
        <v>7450</v>
      </c>
      <c r="Q13" s="616">
        <v>6150</v>
      </c>
      <c r="R13" s="587">
        <v>4260</v>
      </c>
      <c r="S13" s="587">
        <v>1019</v>
      </c>
      <c r="T13" s="616">
        <v>8478</v>
      </c>
      <c r="U13" s="587">
        <v>6133</v>
      </c>
      <c r="V13" s="587">
        <v>1228</v>
      </c>
      <c r="W13" s="587">
        <v>219637</v>
      </c>
      <c r="X13" s="587">
        <v>33470</v>
      </c>
      <c r="Y13" s="616">
        <v>23395</v>
      </c>
      <c r="Z13" s="616">
        <v>3</v>
      </c>
      <c r="AA13" s="616">
        <v>118541</v>
      </c>
      <c r="AB13" s="616">
        <v>39</v>
      </c>
      <c r="AC13" s="616">
        <v>289654</v>
      </c>
      <c r="AD13" s="616">
        <v>125</v>
      </c>
      <c r="AE13" s="616">
        <v>18803</v>
      </c>
      <c r="AF13" s="616">
        <v>3669</v>
      </c>
      <c r="AG13" s="616">
        <v>94431</v>
      </c>
      <c r="AH13" s="616">
        <v>22167</v>
      </c>
      <c r="AI13" s="616">
        <v>239791</v>
      </c>
      <c r="AJ13" s="616">
        <v>31845</v>
      </c>
      <c r="AK13" s="616">
        <v>18263</v>
      </c>
      <c r="AL13" s="616">
        <v>4087</v>
      </c>
      <c r="AM13" s="616">
        <v>469</v>
      </c>
      <c r="AN13" s="616">
        <v>87464</v>
      </c>
      <c r="AO13" s="616">
        <v>24989</v>
      </c>
      <c r="AP13" s="616">
        <v>2746</v>
      </c>
      <c r="AQ13" s="616">
        <v>174612</v>
      </c>
      <c r="AR13" s="616">
        <v>56497</v>
      </c>
      <c r="AS13" s="616">
        <v>8139</v>
      </c>
      <c r="AT13" s="616">
        <v>21122</v>
      </c>
      <c r="AU13" s="616">
        <v>89</v>
      </c>
      <c r="AV13" s="616">
        <v>20421</v>
      </c>
      <c r="AW13" s="616">
        <v>111</v>
      </c>
      <c r="AX13" s="616">
        <v>279196</v>
      </c>
      <c r="AY13" s="616">
        <v>592</v>
      </c>
    </row>
    <row r="14" spans="1:51" s="588" customFormat="1" ht="20.399999999999999" customHeight="1" x14ac:dyDescent="0.2">
      <c r="A14" s="589">
        <v>8</v>
      </c>
      <c r="B14" s="589" t="s">
        <v>16</v>
      </c>
      <c r="C14" s="589">
        <v>498</v>
      </c>
      <c r="D14" s="589">
        <v>460</v>
      </c>
      <c r="E14" s="589">
        <v>460</v>
      </c>
      <c r="F14" s="589"/>
      <c r="G14" s="614">
        <v>15241</v>
      </c>
      <c r="H14" s="614">
        <v>124081</v>
      </c>
      <c r="I14" s="614">
        <v>266287</v>
      </c>
      <c r="J14" s="614">
        <v>93</v>
      </c>
      <c r="K14" s="614">
        <v>24</v>
      </c>
      <c r="L14" s="614">
        <v>28</v>
      </c>
      <c r="M14" s="614">
        <v>333</v>
      </c>
      <c r="N14" s="614">
        <v>12</v>
      </c>
      <c r="O14" s="614">
        <v>14</v>
      </c>
      <c r="P14" s="614">
        <v>7345</v>
      </c>
      <c r="Q14" s="614">
        <v>5359</v>
      </c>
      <c r="R14" s="614">
        <v>3850</v>
      </c>
      <c r="S14" s="614">
        <v>932</v>
      </c>
      <c r="T14" s="589">
        <v>7237</v>
      </c>
      <c r="U14" s="589">
        <v>4031</v>
      </c>
      <c r="V14" s="589">
        <v>1315</v>
      </c>
      <c r="W14" s="614">
        <v>196907</v>
      </c>
      <c r="X14" s="614">
        <v>31860</v>
      </c>
      <c r="Y14" s="614">
        <v>15173</v>
      </c>
      <c r="Z14" s="614">
        <v>15</v>
      </c>
      <c r="AA14" s="614">
        <v>123955</v>
      </c>
      <c r="AB14" s="614">
        <v>101</v>
      </c>
      <c r="AC14" s="614">
        <v>264218</v>
      </c>
      <c r="AD14" s="614">
        <v>264</v>
      </c>
      <c r="AE14" s="614">
        <v>13030</v>
      </c>
      <c r="AF14" s="614">
        <v>1967</v>
      </c>
      <c r="AG14" s="614">
        <v>95768</v>
      </c>
      <c r="AH14" s="614">
        <v>27218</v>
      </c>
      <c r="AI14" s="614">
        <v>225211</v>
      </c>
      <c r="AJ14" s="614">
        <v>24420</v>
      </c>
      <c r="AK14" s="614">
        <v>11570</v>
      </c>
      <c r="AL14" s="614">
        <v>2425</v>
      </c>
      <c r="AM14" s="614">
        <v>390</v>
      </c>
      <c r="AN14" s="614">
        <v>80957</v>
      </c>
      <c r="AO14" s="614">
        <v>31043</v>
      </c>
      <c r="AP14" s="614">
        <v>4626</v>
      </c>
      <c r="AQ14" s="614">
        <v>125089</v>
      </c>
      <c r="AR14" s="614">
        <v>49935</v>
      </c>
      <c r="AS14" s="614">
        <v>11478</v>
      </c>
      <c r="AT14" s="614">
        <v>13449</v>
      </c>
      <c r="AU14" s="614">
        <v>506</v>
      </c>
      <c r="AV14" s="614">
        <v>18219</v>
      </c>
      <c r="AW14" s="614">
        <v>355</v>
      </c>
      <c r="AX14" s="614">
        <v>253470</v>
      </c>
      <c r="AY14" s="614">
        <v>4790</v>
      </c>
    </row>
    <row r="15" spans="1:51" s="588" customFormat="1" ht="20.399999999999999" customHeight="1" x14ac:dyDescent="0.2">
      <c r="A15" s="587">
        <v>9</v>
      </c>
      <c r="B15" s="587" t="s">
        <v>17</v>
      </c>
      <c r="C15" s="587">
        <v>772</v>
      </c>
      <c r="D15" s="587">
        <v>613</v>
      </c>
      <c r="E15" s="587">
        <v>613</v>
      </c>
      <c r="F15" s="587"/>
      <c r="G15" s="616">
        <v>26869</v>
      </c>
      <c r="H15" s="616">
        <v>180509</v>
      </c>
      <c r="I15" s="616">
        <v>385584</v>
      </c>
      <c r="J15" s="616">
        <v>79</v>
      </c>
      <c r="K15" s="616">
        <v>29</v>
      </c>
      <c r="L15" s="616">
        <v>14</v>
      </c>
      <c r="M15" s="616">
        <v>318</v>
      </c>
      <c r="N15" s="616">
        <v>21</v>
      </c>
      <c r="O15" s="616">
        <v>33</v>
      </c>
      <c r="P15" s="616">
        <v>9961</v>
      </c>
      <c r="Q15" s="616">
        <v>7662</v>
      </c>
      <c r="R15" s="616">
        <v>6126</v>
      </c>
      <c r="S15" s="616">
        <v>815</v>
      </c>
      <c r="T15" s="587">
        <v>9892</v>
      </c>
      <c r="U15" s="587">
        <v>6614</v>
      </c>
      <c r="V15" s="587">
        <v>1813</v>
      </c>
      <c r="W15" s="616">
        <v>234335</v>
      </c>
      <c r="X15" s="616">
        <v>80108</v>
      </c>
      <c r="Y15" s="616">
        <v>26862</v>
      </c>
      <c r="Z15" s="616">
        <v>1</v>
      </c>
      <c r="AA15" s="616">
        <v>180509</v>
      </c>
      <c r="AB15" s="616">
        <v>6</v>
      </c>
      <c r="AC15" s="616">
        <v>385584</v>
      </c>
      <c r="AD15" s="616">
        <v>96</v>
      </c>
      <c r="AE15" s="616">
        <v>21456</v>
      </c>
      <c r="AF15" s="616">
        <v>5346</v>
      </c>
      <c r="AG15" s="616">
        <v>139960</v>
      </c>
      <c r="AH15" s="616">
        <v>40338</v>
      </c>
      <c r="AI15" s="616">
        <v>321015</v>
      </c>
      <c r="AJ15" s="616">
        <v>61797</v>
      </c>
      <c r="AK15" s="616">
        <v>20092</v>
      </c>
      <c r="AL15" s="616">
        <v>5827</v>
      </c>
      <c r="AM15" s="616">
        <v>545</v>
      </c>
      <c r="AN15" s="616">
        <v>123452</v>
      </c>
      <c r="AO15" s="616">
        <v>46716</v>
      </c>
      <c r="AP15" s="616">
        <v>4830</v>
      </c>
      <c r="AQ15" s="616">
        <v>120810</v>
      </c>
      <c r="AR15" s="616">
        <v>115541</v>
      </c>
      <c r="AS15" s="616">
        <v>7999</v>
      </c>
      <c r="AT15" s="616">
        <v>24459</v>
      </c>
      <c r="AU15" s="616">
        <v>147</v>
      </c>
      <c r="AV15" s="616">
        <v>27187</v>
      </c>
      <c r="AW15" s="616">
        <v>195</v>
      </c>
      <c r="AX15" s="616">
        <v>375320</v>
      </c>
      <c r="AY15" s="616">
        <v>2767</v>
      </c>
    </row>
    <row r="16" spans="1:51" s="588" customFormat="1" ht="20.399999999999999" customHeight="1" x14ac:dyDescent="0.2">
      <c r="A16" s="589">
        <v>10</v>
      </c>
      <c r="B16" s="589" t="s">
        <v>18</v>
      </c>
      <c r="C16" s="589">
        <v>624</v>
      </c>
      <c r="D16" s="589">
        <v>623</v>
      </c>
      <c r="E16" s="589">
        <v>623</v>
      </c>
      <c r="F16" s="589"/>
      <c r="G16" s="614">
        <v>35759</v>
      </c>
      <c r="H16" s="614">
        <v>370340</v>
      </c>
      <c r="I16" s="614">
        <v>461742</v>
      </c>
      <c r="J16" s="614">
        <v>166</v>
      </c>
      <c r="K16" s="614">
        <v>90</v>
      </c>
      <c r="L16" s="614">
        <v>88</v>
      </c>
      <c r="M16" s="614">
        <v>534</v>
      </c>
      <c r="N16" s="614">
        <v>46</v>
      </c>
      <c r="O16" s="614">
        <v>48</v>
      </c>
      <c r="P16" s="614">
        <v>17110</v>
      </c>
      <c r="Q16" s="614">
        <v>13484</v>
      </c>
      <c r="R16" s="614">
        <v>6717</v>
      </c>
      <c r="S16" s="614">
        <v>1508</v>
      </c>
      <c r="T16" s="589">
        <v>12536</v>
      </c>
      <c r="U16" s="589">
        <v>7961</v>
      </c>
      <c r="V16" s="589">
        <v>2133</v>
      </c>
      <c r="W16" s="614">
        <v>338553</v>
      </c>
      <c r="X16" s="614">
        <v>83131</v>
      </c>
      <c r="Y16" s="614">
        <v>35759</v>
      </c>
      <c r="Z16" s="614">
        <v>4</v>
      </c>
      <c r="AA16" s="614">
        <v>370340</v>
      </c>
      <c r="AB16" s="614">
        <v>20</v>
      </c>
      <c r="AC16" s="614">
        <v>461742</v>
      </c>
      <c r="AD16" s="614">
        <v>27</v>
      </c>
      <c r="AE16" s="614">
        <v>27255</v>
      </c>
      <c r="AF16" s="614">
        <v>7584</v>
      </c>
      <c r="AG16" s="614">
        <v>264958</v>
      </c>
      <c r="AH16" s="614">
        <v>99352</v>
      </c>
      <c r="AI16" s="614">
        <v>385737</v>
      </c>
      <c r="AJ16" s="614">
        <v>61818</v>
      </c>
      <c r="AK16" s="614">
        <v>24288</v>
      </c>
      <c r="AL16" s="614">
        <v>7694</v>
      </c>
      <c r="AM16" s="614">
        <v>947</v>
      </c>
      <c r="AN16" s="614">
        <v>163467</v>
      </c>
      <c r="AO16" s="614">
        <v>147799</v>
      </c>
      <c r="AP16" s="614">
        <v>3966</v>
      </c>
      <c r="AQ16" s="614">
        <v>184151</v>
      </c>
      <c r="AR16" s="614">
        <v>123689</v>
      </c>
      <c r="AS16" s="614">
        <v>9217</v>
      </c>
      <c r="AT16" s="614">
        <v>32084</v>
      </c>
      <c r="AU16" s="614">
        <v>525</v>
      </c>
      <c r="AV16" s="614">
        <v>50619</v>
      </c>
      <c r="AW16" s="614">
        <v>687</v>
      </c>
      <c r="AX16" s="614">
        <v>447366</v>
      </c>
      <c r="AY16" s="614">
        <v>6430</v>
      </c>
    </row>
    <row r="17" spans="1:60" ht="20.399999999999999" customHeight="1" x14ac:dyDescent="0.2">
      <c r="A17" s="525">
        <v>11</v>
      </c>
      <c r="B17" s="525" t="s">
        <v>19</v>
      </c>
      <c r="C17" s="525">
        <v>818</v>
      </c>
      <c r="D17" s="525">
        <v>790</v>
      </c>
      <c r="E17" s="525">
        <v>790</v>
      </c>
      <c r="F17" s="525"/>
      <c r="G17" s="595">
        <v>39664</v>
      </c>
      <c r="H17" s="595">
        <v>473216</v>
      </c>
      <c r="I17" s="595">
        <v>596269</v>
      </c>
      <c r="J17" s="595">
        <v>157</v>
      </c>
      <c r="K17" s="595">
        <v>109</v>
      </c>
      <c r="L17" s="595">
        <v>85</v>
      </c>
      <c r="M17" s="595">
        <v>479</v>
      </c>
      <c r="N17" s="595">
        <v>19</v>
      </c>
      <c r="O17" s="595">
        <v>113</v>
      </c>
      <c r="P17" s="595">
        <v>15330</v>
      </c>
      <c r="Q17" s="595">
        <v>11203</v>
      </c>
      <c r="R17" s="595">
        <v>8688</v>
      </c>
      <c r="S17" s="595">
        <v>1919</v>
      </c>
      <c r="T17" s="525">
        <v>15790</v>
      </c>
      <c r="U17" s="525">
        <v>10174</v>
      </c>
      <c r="V17" s="525">
        <v>2881</v>
      </c>
      <c r="W17" s="595">
        <v>613789</v>
      </c>
      <c r="X17" s="595">
        <v>71548</v>
      </c>
      <c r="Y17" s="595">
        <v>39573</v>
      </c>
      <c r="Z17" s="595">
        <v>0</v>
      </c>
      <c r="AA17" s="595">
        <v>472858</v>
      </c>
      <c r="AB17" s="595">
        <v>0</v>
      </c>
      <c r="AC17" s="595">
        <v>595229</v>
      </c>
      <c r="AD17" s="595">
        <v>0</v>
      </c>
      <c r="AE17" s="595">
        <v>30351</v>
      </c>
      <c r="AF17" s="595">
        <v>7522</v>
      </c>
      <c r="AG17" s="595">
        <v>318731</v>
      </c>
      <c r="AH17" s="595">
        <v>140605</v>
      </c>
      <c r="AI17" s="595">
        <v>459380</v>
      </c>
      <c r="AJ17" s="595">
        <v>103960</v>
      </c>
      <c r="AK17" s="595">
        <v>27717</v>
      </c>
      <c r="AL17" s="595">
        <v>7840</v>
      </c>
      <c r="AM17" s="595">
        <v>1532</v>
      </c>
      <c r="AN17" s="595">
        <v>221903</v>
      </c>
      <c r="AO17" s="595">
        <v>164569</v>
      </c>
      <c r="AP17" s="595">
        <v>17113</v>
      </c>
      <c r="AQ17" s="595">
        <v>206036</v>
      </c>
      <c r="AR17" s="595">
        <v>175750</v>
      </c>
      <c r="AS17" s="595">
        <v>27406</v>
      </c>
      <c r="AT17" s="595">
        <v>38869</v>
      </c>
      <c r="AU17" s="595">
        <v>964</v>
      </c>
      <c r="AV17" s="595">
        <v>70757</v>
      </c>
      <c r="AW17" s="595">
        <v>2182</v>
      </c>
      <c r="AX17" s="595">
        <v>563226</v>
      </c>
      <c r="AY17" s="595">
        <v>12804</v>
      </c>
    </row>
    <row r="18" spans="1:60" s="588" customFormat="1" ht="20.399999999999999" customHeight="1" x14ac:dyDescent="0.2">
      <c r="A18" s="589">
        <v>12</v>
      </c>
      <c r="B18" s="589" t="s">
        <v>20</v>
      </c>
      <c r="C18" s="589">
        <v>447</v>
      </c>
      <c r="D18" s="589">
        <v>447</v>
      </c>
      <c r="E18" s="589">
        <v>447</v>
      </c>
      <c r="F18" s="589"/>
      <c r="G18" s="614">
        <v>20353</v>
      </c>
      <c r="H18" s="614">
        <v>151046</v>
      </c>
      <c r="I18" s="614">
        <v>295498</v>
      </c>
      <c r="J18" s="614">
        <v>162</v>
      </c>
      <c r="K18" s="614">
        <v>52</v>
      </c>
      <c r="L18" s="614">
        <v>47</v>
      </c>
      <c r="M18" s="614">
        <v>460</v>
      </c>
      <c r="N18" s="614">
        <v>22</v>
      </c>
      <c r="O18" s="614">
        <v>82</v>
      </c>
      <c r="P18" s="614">
        <v>7810</v>
      </c>
      <c r="Q18" s="614">
        <v>4714</v>
      </c>
      <c r="R18" s="614">
        <v>3908</v>
      </c>
      <c r="S18" s="614">
        <v>531</v>
      </c>
      <c r="T18" s="614">
        <v>9108</v>
      </c>
      <c r="U18" s="614">
        <v>5719</v>
      </c>
      <c r="V18" s="614">
        <v>1410</v>
      </c>
      <c r="W18" s="614">
        <v>230676</v>
      </c>
      <c r="X18" s="614">
        <v>18779</v>
      </c>
      <c r="Y18" s="614">
        <v>20180</v>
      </c>
      <c r="Z18" s="614">
        <v>9</v>
      </c>
      <c r="AA18" s="614">
        <v>149720</v>
      </c>
      <c r="AB18" s="614">
        <v>11</v>
      </c>
      <c r="AC18" s="614">
        <v>293243</v>
      </c>
      <c r="AD18" s="614">
        <v>535</v>
      </c>
      <c r="AE18" s="614">
        <v>15721</v>
      </c>
      <c r="AF18" s="614">
        <v>3555</v>
      </c>
      <c r="AG18" s="614">
        <v>92413</v>
      </c>
      <c r="AH18" s="614">
        <v>27212</v>
      </c>
      <c r="AI18" s="614">
        <v>235661</v>
      </c>
      <c r="AJ18" s="614">
        <v>38110</v>
      </c>
      <c r="AK18" s="614">
        <v>14220</v>
      </c>
      <c r="AL18" s="614">
        <v>4214</v>
      </c>
      <c r="AM18" s="614">
        <v>412</v>
      </c>
      <c r="AN18" s="614">
        <v>70791</v>
      </c>
      <c r="AO18" s="614">
        <v>57325</v>
      </c>
      <c r="AP18" s="614">
        <v>4593</v>
      </c>
      <c r="AQ18" s="614">
        <v>79182</v>
      </c>
      <c r="AR18" s="614">
        <v>103758</v>
      </c>
      <c r="AS18" s="614">
        <v>4360</v>
      </c>
      <c r="AT18" s="614">
        <v>18881</v>
      </c>
      <c r="AU18" s="614">
        <v>514</v>
      </c>
      <c r="AV18" s="614">
        <v>27275</v>
      </c>
      <c r="AW18" s="614">
        <v>1096</v>
      </c>
      <c r="AX18" s="614">
        <v>285694</v>
      </c>
      <c r="AY18" s="614">
        <v>3805</v>
      </c>
    </row>
    <row r="19" spans="1:60" ht="20.399999999999999" customHeight="1" x14ac:dyDescent="0.2">
      <c r="A19" s="587">
        <v>13</v>
      </c>
      <c r="B19" s="587" t="s">
        <v>21</v>
      </c>
      <c r="C19" s="525">
        <v>408</v>
      </c>
      <c r="D19" s="525">
        <v>349</v>
      </c>
      <c r="E19" s="525">
        <v>349</v>
      </c>
      <c r="F19" s="525"/>
      <c r="G19" s="595">
        <v>16528</v>
      </c>
      <c r="H19" s="595">
        <v>243431</v>
      </c>
      <c r="I19" s="595">
        <v>172969</v>
      </c>
      <c r="J19" s="595">
        <v>44</v>
      </c>
      <c r="K19" s="595">
        <v>28</v>
      </c>
      <c r="L19" s="595">
        <v>168</v>
      </c>
      <c r="M19" s="595">
        <v>111</v>
      </c>
      <c r="N19" s="595">
        <v>12</v>
      </c>
      <c r="O19" s="595">
        <v>18</v>
      </c>
      <c r="P19" s="595">
        <v>5318</v>
      </c>
      <c r="Q19" s="595">
        <v>3469</v>
      </c>
      <c r="R19" s="595">
        <v>2854</v>
      </c>
      <c r="S19" s="595">
        <v>513</v>
      </c>
      <c r="T19" s="525">
        <v>6143</v>
      </c>
      <c r="U19" s="525">
        <v>3342</v>
      </c>
      <c r="V19" s="525">
        <v>1577</v>
      </c>
      <c r="W19" s="595">
        <v>259408</v>
      </c>
      <c r="X19" s="595">
        <v>31061</v>
      </c>
      <c r="Y19" s="595">
        <v>16487</v>
      </c>
      <c r="Z19" s="595">
        <v>0</v>
      </c>
      <c r="AA19" s="595">
        <v>243427</v>
      </c>
      <c r="AB19" s="595">
        <v>39</v>
      </c>
      <c r="AC19" s="595">
        <v>172635</v>
      </c>
      <c r="AD19" s="595">
        <v>76</v>
      </c>
      <c r="AE19" s="595">
        <v>11673</v>
      </c>
      <c r="AF19" s="595">
        <v>4340</v>
      </c>
      <c r="AG19" s="595">
        <v>139025</v>
      </c>
      <c r="AH19" s="595">
        <v>101194</v>
      </c>
      <c r="AI19" s="595">
        <v>121297</v>
      </c>
      <c r="AJ19" s="595">
        <v>43938</v>
      </c>
      <c r="AK19" s="595">
        <v>10708</v>
      </c>
      <c r="AL19" s="595">
        <v>4679</v>
      </c>
      <c r="AM19" s="595">
        <v>441</v>
      </c>
      <c r="AN19" s="595">
        <v>96278</v>
      </c>
      <c r="AO19" s="595">
        <v>116037</v>
      </c>
      <c r="AP19" s="595">
        <v>5006</v>
      </c>
      <c r="AQ19" s="595">
        <v>58252</v>
      </c>
      <c r="AR19" s="595">
        <v>63166</v>
      </c>
      <c r="AS19" s="595">
        <v>3599</v>
      </c>
      <c r="AT19" s="595">
        <v>13542</v>
      </c>
      <c r="AU19" s="595">
        <v>366</v>
      </c>
      <c r="AV19" s="595">
        <v>34948</v>
      </c>
      <c r="AW19" s="595">
        <v>516</v>
      </c>
      <c r="AX19" s="595">
        <v>164723</v>
      </c>
      <c r="AY19" s="595">
        <v>2654</v>
      </c>
      <c r="AZ19" s="617"/>
      <c r="BA19" s="654"/>
      <c r="BB19" s="617"/>
      <c r="BC19" s="617"/>
      <c r="BD19" s="654"/>
      <c r="BE19" s="617"/>
      <c r="BF19" s="617"/>
      <c r="BG19" s="654"/>
      <c r="BH19" s="617"/>
    </row>
    <row r="20" spans="1:60" ht="20.399999999999999" customHeight="1" x14ac:dyDescent="0.2">
      <c r="A20" s="548">
        <v>14</v>
      </c>
      <c r="B20" s="548" t="s">
        <v>22</v>
      </c>
      <c r="C20" s="548">
        <v>580</v>
      </c>
      <c r="D20" s="548">
        <v>440</v>
      </c>
      <c r="E20" s="548">
        <v>440</v>
      </c>
      <c r="F20" s="548"/>
      <c r="G20" s="593">
        <v>31559</v>
      </c>
      <c r="H20" s="593">
        <v>416212</v>
      </c>
      <c r="I20" s="593">
        <v>409121</v>
      </c>
      <c r="J20" s="593">
        <v>784</v>
      </c>
      <c r="K20" s="593">
        <v>62</v>
      </c>
      <c r="L20" s="593">
        <v>262</v>
      </c>
      <c r="M20" s="593">
        <v>316</v>
      </c>
      <c r="N20" s="593">
        <v>23</v>
      </c>
      <c r="O20" s="593">
        <v>118</v>
      </c>
      <c r="P20" s="593">
        <v>12864</v>
      </c>
      <c r="Q20" s="593">
        <v>8261</v>
      </c>
      <c r="R20" s="593">
        <v>6258</v>
      </c>
      <c r="S20" s="593">
        <v>2492</v>
      </c>
      <c r="T20" s="548">
        <v>12537</v>
      </c>
      <c r="U20" s="548">
        <v>6714</v>
      </c>
      <c r="V20" s="548">
        <v>2916</v>
      </c>
      <c r="W20" s="593">
        <v>398210</v>
      </c>
      <c r="X20" s="593">
        <v>109494</v>
      </c>
      <c r="Y20" s="593">
        <v>31257</v>
      </c>
      <c r="Z20" s="593">
        <v>2</v>
      </c>
      <c r="AA20" s="593">
        <v>415808</v>
      </c>
      <c r="AB20" s="593">
        <v>3</v>
      </c>
      <c r="AC20" s="593">
        <v>408882</v>
      </c>
      <c r="AD20" s="593">
        <v>5</v>
      </c>
      <c r="AE20" s="593">
        <v>22928</v>
      </c>
      <c r="AF20" s="593">
        <v>6641</v>
      </c>
      <c r="AG20" s="593">
        <v>264695</v>
      </c>
      <c r="AH20" s="593">
        <v>136530</v>
      </c>
      <c r="AI20" s="593">
        <v>313307</v>
      </c>
      <c r="AJ20" s="593">
        <v>78126</v>
      </c>
      <c r="AK20" s="593">
        <v>20541</v>
      </c>
      <c r="AL20" s="593">
        <v>7249</v>
      </c>
      <c r="AM20" s="593">
        <v>2359</v>
      </c>
      <c r="AN20" s="593">
        <v>197963</v>
      </c>
      <c r="AO20" s="593">
        <v>160102</v>
      </c>
      <c r="AP20" s="593">
        <v>22308</v>
      </c>
      <c r="AQ20" s="593">
        <v>132214</v>
      </c>
      <c r="AR20" s="593">
        <v>146942</v>
      </c>
      <c r="AS20" s="593">
        <v>29512</v>
      </c>
      <c r="AT20" s="593">
        <v>26220</v>
      </c>
      <c r="AU20" s="593">
        <v>860</v>
      </c>
      <c r="AV20" s="593">
        <v>65460</v>
      </c>
      <c r="AW20" s="593">
        <v>1983</v>
      </c>
      <c r="AX20" s="593">
        <v>383034</v>
      </c>
      <c r="AY20" s="593">
        <v>8310</v>
      </c>
    </row>
    <row r="21" spans="1:60" ht="20.399999999999999" customHeight="1" x14ac:dyDescent="0.2">
      <c r="A21" s="525">
        <v>15</v>
      </c>
      <c r="B21" s="525" t="s">
        <v>23</v>
      </c>
      <c r="C21" s="525">
        <v>392</v>
      </c>
      <c r="D21" s="525">
        <v>392</v>
      </c>
      <c r="E21" s="525">
        <v>392</v>
      </c>
      <c r="F21" s="525"/>
      <c r="G21" s="595">
        <v>21181</v>
      </c>
      <c r="H21" s="595">
        <v>44254</v>
      </c>
      <c r="I21" s="595">
        <v>147090</v>
      </c>
      <c r="J21" s="595">
        <v>97</v>
      </c>
      <c r="K21" s="595">
        <v>33</v>
      </c>
      <c r="L21" s="595">
        <v>166</v>
      </c>
      <c r="M21" s="595">
        <v>273</v>
      </c>
      <c r="N21" s="595">
        <v>65</v>
      </c>
      <c r="O21" s="595">
        <v>12</v>
      </c>
      <c r="P21" s="595">
        <v>6285</v>
      </c>
      <c r="Q21" s="595">
        <v>3971</v>
      </c>
      <c r="R21" s="595">
        <v>2230</v>
      </c>
      <c r="S21" s="595">
        <v>321</v>
      </c>
      <c r="T21" s="525">
        <v>6822</v>
      </c>
      <c r="U21" s="525">
        <v>4787</v>
      </c>
      <c r="V21" s="525">
        <v>1007</v>
      </c>
      <c r="W21" s="595">
        <v>140574</v>
      </c>
      <c r="X21" s="595">
        <v>1946</v>
      </c>
      <c r="Y21" s="595">
        <v>21171</v>
      </c>
      <c r="Z21" s="595">
        <v>0</v>
      </c>
      <c r="AA21" s="595">
        <v>44254</v>
      </c>
      <c r="AB21" s="595">
        <v>0</v>
      </c>
      <c r="AC21" s="595">
        <v>147089</v>
      </c>
      <c r="AD21" s="595">
        <v>11</v>
      </c>
      <c r="AE21" s="595">
        <v>18830</v>
      </c>
      <c r="AF21" s="595">
        <v>2313</v>
      </c>
      <c r="AG21" s="595">
        <v>33794</v>
      </c>
      <c r="AH21" s="595">
        <v>10316</v>
      </c>
      <c r="AI21" s="595">
        <v>141394</v>
      </c>
      <c r="AJ21" s="595">
        <v>5475</v>
      </c>
      <c r="AK21" s="595">
        <v>17563</v>
      </c>
      <c r="AL21" s="595">
        <v>2313</v>
      </c>
      <c r="AM21" s="595">
        <v>353</v>
      </c>
      <c r="AN21" s="595">
        <v>32027</v>
      </c>
      <c r="AO21" s="595">
        <v>10316</v>
      </c>
      <c r="AP21" s="595">
        <v>681</v>
      </c>
      <c r="AQ21" s="595">
        <v>131055</v>
      </c>
      <c r="AR21" s="595">
        <v>5478</v>
      </c>
      <c r="AS21" s="595">
        <v>5677</v>
      </c>
      <c r="AT21" s="595">
        <v>20379</v>
      </c>
      <c r="AU21" s="595">
        <v>269</v>
      </c>
      <c r="AV21" s="595">
        <v>6602</v>
      </c>
      <c r="AW21" s="595">
        <v>126</v>
      </c>
      <c r="AX21" s="595">
        <v>144888</v>
      </c>
      <c r="AY21" s="595">
        <v>1918</v>
      </c>
    </row>
    <row r="22" spans="1:60" ht="20.399999999999999" customHeight="1" x14ac:dyDescent="0.2">
      <c r="A22" s="548">
        <v>16</v>
      </c>
      <c r="B22" s="548" t="s">
        <v>24</v>
      </c>
      <c r="C22" s="548">
        <v>433</v>
      </c>
      <c r="D22" s="548">
        <v>433</v>
      </c>
      <c r="E22" s="548">
        <v>433</v>
      </c>
      <c r="F22" s="548"/>
      <c r="G22" s="593">
        <v>32169</v>
      </c>
      <c r="H22" s="593">
        <v>158568</v>
      </c>
      <c r="I22" s="593">
        <v>374007</v>
      </c>
      <c r="J22" s="593">
        <v>79</v>
      </c>
      <c r="K22" s="593">
        <v>10</v>
      </c>
      <c r="L22" s="593">
        <v>63</v>
      </c>
      <c r="M22" s="593">
        <v>87</v>
      </c>
      <c r="N22" s="593">
        <v>4</v>
      </c>
      <c r="O22" s="593">
        <v>36</v>
      </c>
      <c r="P22" s="593">
        <v>13934</v>
      </c>
      <c r="Q22" s="593">
        <v>8549</v>
      </c>
      <c r="R22" s="593">
        <v>6177</v>
      </c>
      <c r="S22" s="593">
        <v>832</v>
      </c>
      <c r="T22" s="593">
        <v>16188</v>
      </c>
      <c r="U22" s="593">
        <v>11052</v>
      </c>
      <c r="V22" s="593">
        <v>2663</v>
      </c>
      <c r="W22" s="593">
        <v>433014</v>
      </c>
      <c r="X22" s="650">
        <v>2801</v>
      </c>
      <c r="Y22" s="593">
        <v>32052</v>
      </c>
      <c r="Z22" s="593">
        <v>0</v>
      </c>
      <c r="AA22" s="593">
        <v>158556</v>
      </c>
      <c r="AB22" s="593">
        <v>0</v>
      </c>
      <c r="AC22" s="593">
        <v>373847</v>
      </c>
      <c r="AD22" s="593">
        <v>0</v>
      </c>
      <c r="AE22" s="593">
        <v>28083</v>
      </c>
      <c r="AF22" s="593">
        <v>3644</v>
      </c>
      <c r="AG22" s="593">
        <v>129826</v>
      </c>
      <c r="AH22" s="593">
        <v>27620</v>
      </c>
      <c r="AI22" s="593">
        <v>330778</v>
      </c>
      <c r="AJ22" s="593">
        <v>37874</v>
      </c>
      <c r="AK22" s="593">
        <v>26842</v>
      </c>
      <c r="AL22" s="593">
        <v>4343</v>
      </c>
      <c r="AM22" s="593">
        <v>668</v>
      </c>
      <c r="AN22" s="593">
        <v>110234</v>
      </c>
      <c r="AO22" s="593">
        <v>33734</v>
      </c>
      <c r="AP22" s="593">
        <v>4716</v>
      </c>
      <c r="AQ22" s="593">
        <v>247796</v>
      </c>
      <c r="AR22" s="593">
        <v>67171</v>
      </c>
      <c r="AS22" s="593">
        <v>14420</v>
      </c>
      <c r="AT22" s="593">
        <v>29900</v>
      </c>
      <c r="AU22" s="593">
        <v>280</v>
      </c>
      <c r="AV22" s="593">
        <v>28801</v>
      </c>
      <c r="AW22" s="593">
        <v>234</v>
      </c>
      <c r="AX22" s="593">
        <v>359201</v>
      </c>
      <c r="AY22" s="593">
        <v>2054</v>
      </c>
    </row>
    <row r="23" spans="1:60" ht="20.399999999999999" customHeight="1" x14ac:dyDescent="0.2">
      <c r="A23" s="525">
        <v>17</v>
      </c>
      <c r="B23" s="525" t="s">
        <v>25</v>
      </c>
      <c r="C23" s="525">
        <v>220</v>
      </c>
      <c r="D23" s="525">
        <v>220</v>
      </c>
      <c r="E23" s="525">
        <v>220</v>
      </c>
      <c r="F23" s="525"/>
      <c r="G23" s="651">
        <v>13781</v>
      </c>
      <c r="H23" s="651">
        <v>90768</v>
      </c>
      <c r="I23" s="651">
        <v>183643</v>
      </c>
      <c r="J23" s="525">
        <v>115</v>
      </c>
      <c r="K23" s="525">
        <v>65</v>
      </c>
      <c r="L23" s="525">
        <v>53</v>
      </c>
      <c r="M23" s="525">
        <v>136</v>
      </c>
      <c r="N23" s="525">
        <v>37</v>
      </c>
      <c r="O23" s="525">
        <v>29</v>
      </c>
      <c r="P23" s="525">
        <v>6067</v>
      </c>
      <c r="Q23" s="525">
        <v>4379</v>
      </c>
      <c r="R23" s="525">
        <v>3161</v>
      </c>
      <c r="S23" s="525">
        <v>508</v>
      </c>
      <c r="T23" s="525">
        <v>7056</v>
      </c>
      <c r="U23" s="525">
        <v>3795</v>
      </c>
      <c r="V23" s="525">
        <v>1670</v>
      </c>
      <c r="W23" s="525">
        <v>124571</v>
      </c>
      <c r="X23" s="525">
        <v>50807</v>
      </c>
      <c r="Y23" s="525">
        <v>13618</v>
      </c>
      <c r="Z23" s="525">
        <v>18</v>
      </c>
      <c r="AA23" s="525">
        <v>90768</v>
      </c>
      <c r="AB23" s="525">
        <v>5</v>
      </c>
      <c r="AC23" s="525">
        <v>183640</v>
      </c>
      <c r="AD23" s="525">
        <v>248</v>
      </c>
      <c r="AE23" s="525">
        <v>10933</v>
      </c>
      <c r="AF23" s="525">
        <v>2150</v>
      </c>
      <c r="AG23" s="651">
        <v>69480</v>
      </c>
      <c r="AH23" s="651">
        <v>21065</v>
      </c>
      <c r="AI23" s="651">
        <v>136332</v>
      </c>
      <c r="AJ23" s="651">
        <v>41128</v>
      </c>
      <c r="AK23" s="651">
        <v>10524</v>
      </c>
      <c r="AL23" s="651">
        <v>2300</v>
      </c>
      <c r="AM23" s="525">
        <v>773</v>
      </c>
      <c r="AN23" s="651">
        <v>29071</v>
      </c>
      <c r="AO23" s="525">
        <v>41557</v>
      </c>
      <c r="AP23" s="525">
        <v>3430</v>
      </c>
      <c r="AQ23" s="525">
        <v>49750</v>
      </c>
      <c r="AR23" s="525">
        <v>78776</v>
      </c>
      <c r="AS23" s="525">
        <v>7903</v>
      </c>
      <c r="AT23" s="525">
        <v>12624</v>
      </c>
      <c r="AU23" s="525">
        <v>474</v>
      </c>
      <c r="AV23" s="525">
        <v>12911</v>
      </c>
      <c r="AW23" s="525">
        <v>234</v>
      </c>
      <c r="AX23" s="525">
        <v>172672</v>
      </c>
      <c r="AY23" s="525">
        <v>3501</v>
      </c>
    </row>
    <row r="24" spans="1:60" ht="20.399999999999999" customHeight="1" x14ac:dyDescent="0.2">
      <c r="A24" s="548">
        <v>18</v>
      </c>
      <c r="B24" s="548" t="s">
        <v>26</v>
      </c>
      <c r="C24" s="548">
        <v>572</v>
      </c>
      <c r="D24" s="548">
        <v>572</v>
      </c>
      <c r="E24" s="548">
        <v>572</v>
      </c>
      <c r="F24" s="548"/>
      <c r="G24" s="593">
        <v>39960</v>
      </c>
      <c r="H24" s="593">
        <v>288813</v>
      </c>
      <c r="I24" s="593">
        <v>448938</v>
      </c>
      <c r="J24" s="593">
        <v>344</v>
      </c>
      <c r="K24" s="593">
        <v>138</v>
      </c>
      <c r="L24" s="593">
        <v>163</v>
      </c>
      <c r="M24" s="593">
        <v>457</v>
      </c>
      <c r="N24" s="593">
        <v>36</v>
      </c>
      <c r="O24" s="593">
        <v>165</v>
      </c>
      <c r="P24" s="593">
        <v>15543</v>
      </c>
      <c r="Q24" s="593">
        <v>12678</v>
      </c>
      <c r="R24" s="593">
        <v>9030</v>
      </c>
      <c r="S24" s="593">
        <v>2329</v>
      </c>
      <c r="T24" s="548">
        <v>15572</v>
      </c>
      <c r="U24" s="548">
        <v>9704</v>
      </c>
      <c r="V24" s="548">
        <v>3145</v>
      </c>
      <c r="W24" s="593">
        <v>428021</v>
      </c>
      <c r="X24" s="593">
        <v>122539</v>
      </c>
      <c r="Y24" s="593">
        <v>39725</v>
      </c>
      <c r="Z24" s="593">
        <v>29</v>
      </c>
      <c r="AA24" s="593">
        <v>288803</v>
      </c>
      <c r="AB24" s="593">
        <v>4</v>
      </c>
      <c r="AC24" s="593">
        <v>448871</v>
      </c>
      <c r="AD24" s="593">
        <v>43</v>
      </c>
      <c r="AE24" s="593">
        <v>33364</v>
      </c>
      <c r="AF24" s="593">
        <v>6151</v>
      </c>
      <c r="AG24" s="593">
        <v>232934</v>
      </c>
      <c r="AH24" s="593">
        <v>54796</v>
      </c>
      <c r="AI24" s="593">
        <v>387361</v>
      </c>
      <c r="AJ24" s="593">
        <v>59035</v>
      </c>
      <c r="AK24" s="593">
        <v>27242</v>
      </c>
      <c r="AL24" s="593">
        <v>11315</v>
      </c>
      <c r="AM24" s="593">
        <v>1377</v>
      </c>
      <c r="AN24" s="593">
        <v>167987</v>
      </c>
      <c r="AO24" s="593">
        <v>97310</v>
      </c>
      <c r="AP24" s="593">
        <v>8168</v>
      </c>
      <c r="AQ24" s="593">
        <v>170725</v>
      </c>
      <c r="AR24" s="593">
        <v>213110</v>
      </c>
      <c r="AS24" s="593">
        <v>14271</v>
      </c>
      <c r="AT24" s="593">
        <v>35475</v>
      </c>
      <c r="AU24" s="593">
        <v>491</v>
      </c>
      <c r="AV24" s="593">
        <v>40315</v>
      </c>
      <c r="AW24" s="593">
        <v>538</v>
      </c>
      <c r="AX24" s="593">
        <v>435941</v>
      </c>
      <c r="AY24" s="593">
        <v>4158</v>
      </c>
    </row>
    <row r="25" spans="1:60" ht="20.399999999999999" customHeight="1" x14ac:dyDescent="0.2">
      <c r="A25" s="525">
        <v>19</v>
      </c>
      <c r="B25" s="525" t="s">
        <v>27</v>
      </c>
      <c r="C25" s="642">
        <v>558</v>
      </c>
      <c r="D25" s="638">
        <v>501</v>
      </c>
      <c r="E25" s="639">
        <v>501</v>
      </c>
      <c r="F25" s="640"/>
      <c r="G25" s="641">
        <v>47771</v>
      </c>
      <c r="H25" s="641">
        <v>377214</v>
      </c>
      <c r="I25" s="641">
        <v>428654</v>
      </c>
      <c r="J25" s="641">
        <v>309</v>
      </c>
      <c r="K25" s="641">
        <v>25</v>
      </c>
      <c r="L25" s="641">
        <v>67</v>
      </c>
      <c r="M25" s="641">
        <v>437</v>
      </c>
      <c r="N25" s="641">
        <v>29</v>
      </c>
      <c r="O25" s="641">
        <v>104</v>
      </c>
      <c r="P25" s="641">
        <v>20702</v>
      </c>
      <c r="Q25" s="641">
        <v>16670</v>
      </c>
      <c r="R25" s="641">
        <v>12704</v>
      </c>
      <c r="S25" s="641">
        <v>2480</v>
      </c>
      <c r="T25" s="643">
        <v>25815</v>
      </c>
      <c r="U25" s="643">
        <v>16802</v>
      </c>
      <c r="V25" s="643">
        <v>4472</v>
      </c>
      <c r="W25" s="641">
        <v>368322</v>
      </c>
      <c r="X25" s="641">
        <v>72954</v>
      </c>
      <c r="Y25" s="652">
        <v>47537</v>
      </c>
      <c r="Z25" s="641">
        <v>39</v>
      </c>
      <c r="AA25" s="641">
        <v>377105</v>
      </c>
      <c r="AB25" s="641">
        <v>33</v>
      </c>
      <c r="AC25" s="641">
        <v>428582</v>
      </c>
      <c r="AD25" s="641">
        <v>194</v>
      </c>
      <c r="AE25" s="641">
        <v>40859</v>
      </c>
      <c r="AF25" s="641">
        <v>5262</v>
      </c>
      <c r="AG25" s="641">
        <v>296995</v>
      </c>
      <c r="AH25" s="641">
        <v>69490</v>
      </c>
      <c r="AI25" s="641">
        <v>366113</v>
      </c>
      <c r="AJ25" s="641">
        <v>40658</v>
      </c>
      <c r="AK25" s="641">
        <v>31274</v>
      </c>
      <c r="AL25" s="641">
        <v>12281</v>
      </c>
      <c r="AM25" s="641">
        <v>2547</v>
      </c>
      <c r="AN25" s="641">
        <v>160398</v>
      </c>
      <c r="AO25" s="641">
        <v>158847</v>
      </c>
      <c r="AP25" s="641">
        <v>21896</v>
      </c>
      <c r="AQ25" s="641">
        <v>147997</v>
      </c>
      <c r="AR25" s="641">
        <v>180559</v>
      </c>
      <c r="AS25" s="641">
        <v>22263</v>
      </c>
      <c r="AT25" s="641">
        <v>42723</v>
      </c>
      <c r="AU25" s="641">
        <v>884</v>
      </c>
      <c r="AV25" s="641">
        <v>52062</v>
      </c>
      <c r="AW25" s="641">
        <v>1511</v>
      </c>
      <c r="AX25" s="641">
        <v>416803</v>
      </c>
      <c r="AY25" s="641">
        <v>5550</v>
      </c>
    </row>
    <row r="26" spans="1:60" ht="20.399999999999999" customHeight="1" x14ac:dyDescent="0.2">
      <c r="A26" s="548">
        <v>20</v>
      </c>
      <c r="B26" s="548" t="s">
        <v>28</v>
      </c>
      <c r="C26" s="548">
        <v>360</v>
      </c>
      <c r="D26" s="548">
        <v>338</v>
      </c>
      <c r="E26" s="548">
        <v>338</v>
      </c>
      <c r="F26" s="548"/>
      <c r="G26" s="593">
        <v>24618</v>
      </c>
      <c r="H26" s="593">
        <v>113782</v>
      </c>
      <c r="I26" s="593">
        <v>245177</v>
      </c>
      <c r="J26" s="593">
        <v>116</v>
      </c>
      <c r="K26" s="593">
        <v>29</v>
      </c>
      <c r="L26" s="593">
        <v>113</v>
      </c>
      <c r="M26" s="593">
        <v>236</v>
      </c>
      <c r="N26" s="593">
        <v>15</v>
      </c>
      <c r="O26" s="593">
        <v>118</v>
      </c>
      <c r="P26" s="593">
        <v>7967</v>
      </c>
      <c r="Q26" s="593">
        <v>5334</v>
      </c>
      <c r="R26" s="593">
        <v>3779</v>
      </c>
      <c r="S26" s="593">
        <v>310</v>
      </c>
      <c r="T26" s="548">
        <v>8098</v>
      </c>
      <c r="U26" s="548">
        <v>3735</v>
      </c>
      <c r="V26" s="548">
        <v>1325</v>
      </c>
      <c r="W26" s="593">
        <v>182728.44500000001</v>
      </c>
      <c r="X26" s="593">
        <v>29568</v>
      </c>
      <c r="Y26" s="593">
        <v>24505</v>
      </c>
      <c r="Z26" s="593">
        <v>19</v>
      </c>
      <c r="AA26" s="593">
        <v>113684</v>
      </c>
      <c r="AB26" s="593">
        <v>4</v>
      </c>
      <c r="AC26" s="593">
        <v>244777</v>
      </c>
      <c r="AD26" s="593">
        <v>103</v>
      </c>
      <c r="AE26" s="593">
        <v>19927</v>
      </c>
      <c r="AF26" s="593">
        <v>3220</v>
      </c>
      <c r="AG26" s="593">
        <v>81202</v>
      </c>
      <c r="AH26" s="593">
        <v>27816</v>
      </c>
      <c r="AI26" s="593">
        <v>219395</v>
      </c>
      <c r="AJ26" s="593">
        <v>12607</v>
      </c>
      <c r="AK26" s="593">
        <v>15896</v>
      </c>
      <c r="AL26" s="593">
        <v>4066</v>
      </c>
      <c r="AM26" s="593">
        <v>1855</v>
      </c>
      <c r="AN26" s="593">
        <v>41958</v>
      </c>
      <c r="AO26" s="593">
        <v>26412</v>
      </c>
      <c r="AP26" s="593">
        <v>4902</v>
      </c>
      <c r="AQ26" s="593">
        <v>57923</v>
      </c>
      <c r="AR26" s="593">
        <v>23895</v>
      </c>
      <c r="AS26" s="593">
        <v>10647</v>
      </c>
      <c r="AT26" s="593">
        <v>21973</v>
      </c>
      <c r="AU26" s="593">
        <v>1341</v>
      </c>
      <c r="AV26" s="593">
        <v>13487</v>
      </c>
      <c r="AW26" s="593">
        <v>1053</v>
      </c>
      <c r="AX26" s="593">
        <v>238384</v>
      </c>
      <c r="AY26" s="593">
        <v>9932</v>
      </c>
    </row>
    <row r="27" spans="1:60" ht="20.399999999999999" customHeight="1" x14ac:dyDescent="0.2">
      <c r="A27" s="525">
        <v>21</v>
      </c>
      <c r="B27" s="525" t="s">
        <v>29</v>
      </c>
      <c r="C27" s="525">
        <v>388</v>
      </c>
      <c r="D27" s="525">
        <v>387</v>
      </c>
      <c r="E27" s="525">
        <v>387</v>
      </c>
      <c r="F27" s="525"/>
      <c r="G27" s="595">
        <v>25951</v>
      </c>
      <c r="H27" s="595">
        <v>140211</v>
      </c>
      <c r="I27" s="595">
        <v>317273</v>
      </c>
      <c r="J27" s="595">
        <v>322</v>
      </c>
      <c r="K27" s="595">
        <v>78</v>
      </c>
      <c r="L27" s="595">
        <v>550</v>
      </c>
      <c r="M27" s="595">
        <v>982</v>
      </c>
      <c r="N27" s="595">
        <v>38</v>
      </c>
      <c r="O27" s="595">
        <v>122</v>
      </c>
      <c r="P27" s="595">
        <v>11359</v>
      </c>
      <c r="Q27" s="595">
        <v>9146</v>
      </c>
      <c r="R27" s="595">
        <v>6585</v>
      </c>
      <c r="S27" s="595">
        <v>706</v>
      </c>
      <c r="T27" s="525">
        <v>10260</v>
      </c>
      <c r="U27" s="525">
        <v>6820</v>
      </c>
      <c r="V27" s="525">
        <v>1588</v>
      </c>
      <c r="W27" s="595">
        <v>212205</v>
      </c>
      <c r="X27" s="595">
        <v>39611</v>
      </c>
      <c r="Y27" s="595">
        <v>25668</v>
      </c>
      <c r="Z27" s="595">
        <v>5</v>
      </c>
      <c r="AA27" s="595">
        <v>136807</v>
      </c>
      <c r="AB27" s="595">
        <v>6</v>
      </c>
      <c r="AC27" s="595">
        <v>316651</v>
      </c>
      <c r="AD27" s="595">
        <v>242</v>
      </c>
      <c r="AE27" s="595">
        <v>22158</v>
      </c>
      <c r="AF27" s="595">
        <v>3349</v>
      </c>
      <c r="AG27" s="595">
        <v>110132</v>
      </c>
      <c r="AH27" s="595">
        <v>25916</v>
      </c>
      <c r="AI27" s="595">
        <v>282928</v>
      </c>
      <c r="AJ27" s="595">
        <v>27607</v>
      </c>
      <c r="AK27" s="595">
        <v>19230</v>
      </c>
      <c r="AL27" s="595">
        <v>5178</v>
      </c>
      <c r="AM27" s="595">
        <v>2240</v>
      </c>
      <c r="AN27" s="595">
        <v>80171</v>
      </c>
      <c r="AO27" s="595">
        <v>50673</v>
      </c>
      <c r="AP27" s="595">
        <v>8781</v>
      </c>
      <c r="AQ27" s="595">
        <v>195731</v>
      </c>
      <c r="AR27" s="595">
        <v>82333</v>
      </c>
      <c r="AS27" s="595">
        <v>27448</v>
      </c>
      <c r="AT27" s="595">
        <v>22780</v>
      </c>
      <c r="AU27" s="595">
        <v>334</v>
      </c>
      <c r="AV27" s="595">
        <v>17466</v>
      </c>
      <c r="AW27" s="595">
        <v>317</v>
      </c>
      <c r="AX27" s="595">
        <v>306657</v>
      </c>
      <c r="AY27" s="595">
        <v>4266</v>
      </c>
    </row>
    <row r="28" spans="1:60" ht="20.399999999999999" customHeight="1" x14ac:dyDescent="0.2">
      <c r="A28" s="548">
        <v>22</v>
      </c>
      <c r="B28" s="548" t="s">
        <v>30</v>
      </c>
      <c r="C28" s="548">
        <v>246</v>
      </c>
      <c r="D28" s="548">
        <v>241</v>
      </c>
      <c r="E28" s="548">
        <v>241</v>
      </c>
      <c r="F28" s="548"/>
      <c r="G28" s="593">
        <v>13354</v>
      </c>
      <c r="H28" s="593">
        <v>53172</v>
      </c>
      <c r="I28" s="593">
        <v>129168</v>
      </c>
      <c r="J28" s="593">
        <v>28</v>
      </c>
      <c r="K28" s="593">
        <v>58</v>
      </c>
      <c r="L28" s="593">
        <v>408</v>
      </c>
      <c r="M28" s="593">
        <v>71</v>
      </c>
      <c r="N28" s="593">
        <v>6</v>
      </c>
      <c r="O28" s="593">
        <v>17</v>
      </c>
      <c r="P28" s="593">
        <v>4523</v>
      </c>
      <c r="Q28" s="593">
        <v>2575</v>
      </c>
      <c r="R28" s="593">
        <v>3256</v>
      </c>
      <c r="S28" s="593">
        <v>477</v>
      </c>
      <c r="T28" s="548">
        <v>5282</v>
      </c>
      <c r="U28" s="548">
        <v>3190</v>
      </c>
      <c r="V28" s="548">
        <v>862</v>
      </c>
      <c r="W28" s="593">
        <v>104476</v>
      </c>
      <c r="X28" s="593">
        <v>555</v>
      </c>
      <c r="Y28" s="593">
        <v>13326</v>
      </c>
      <c r="Z28" s="593">
        <v>0</v>
      </c>
      <c r="AA28" s="593">
        <v>53172</v>
      </c>
      <c r="AB28" s="593">
        <v>0</v>
      </c>
      <c r="AC28" s="593">
        <v>129165</v>
      </c>
      <c r="AD28" s="593">
        <v>0</v>
      </c>
      <c r="AE28" s="593">
        <v>10894</v>
      </c>
      <c r="AF28" s="593">
        <v>2305</v>
      </c>
      <c r="AG28" s="593">
        <v>35722</v>
      </c>
      <c r="AH28" s="593">
        <v>16370</v>
      </c>
      <c r="AI28" s="593">
        <v>109302</v>
      </c>
      <c r="AJ28" s="593">
        <v>15605</v>
      </c>
      <c r="AK28" s="593">
        <v>10705</v>
      </c>
      <c r="AL28" s="593">
        <v>2226</v>
      </c>
      <c r="AM28" s="593">
        <v>353</v>
      </c>
      <c r="AN28" s="593">
        <v>31699</v>
      </c>
      <c r="AO28" s="593">
        <v>18414</v>
      </c>
      <c r="AP28" s="593">
        <v>665</v>
      </c>
      <c r="AQ28" s="593">
        <v>86452</v>
      </c>
      <c r="AR28" s="593">
        <v>26264</v>
      </c>
      <c r="AS28" s="593">
        <v>2173</v>
      </c>
      <c r="AT28" s="593">
        <v>12581</v>
      </c>
      <c r="AU28" s="593">
        <v>47</v>
      </c>
      <c r="AV28" s="593">
        <v>6130</v>
      </c>
      <c r="AW28" s="593">
        <v>36</v>
      </c>
      <c r="AX28" s="593">
        <v>123168</v>
      </c>
      <c r="AY28" s="593">
        <v>1153</v>
      </c>
    </row>
    <row r="29" spans="1:60" ht="20.399999999999999" customHeight="1" x14ac:dyDescent="0.2">
      <c r="A29" s="525">
        <v>23</v>
      </c>
      <c r="B29" s="525" t="s">
        <v>31</v>
      </c>
      <c r="C29" s="525">
        <v>238</v>
      </c>
      <c r="D29" s="525">
        <v>238</v>
      </c>
      <c r="E29" s="525">
        <v>238</v>
      </c>
      <c r="F29" s="525"/>
      <c r="G29" s="595">
        <v>11867</v>
      </c>
      <c r="H29" s="595">
        <v>104019</v>
      </c>
      <c r="I29" s="595">
        <v>122226</v>
      </c>
      <c r="J29" s="595">
        <v>53</v>
      </c>
      <c r="K29" s="595">
        <v>73</v>
      </c>
      <c r="L29" s="595">
        <v>762</v>
      </c>
      <c r="M29" s="595">
        <v>86</v>
      </c>
      <c r="N29" s="595">
        <v>6</v>
      </c>
      <c r="O29" s="595">
        <v>13</v>
      </c>
      <c r="P29" s="595">
        <v>5898</v>
      </c>
      <c r="Q29" s="595">
        <v>4132</v>
      </c>
      <c r="R29" s="595">
        <v>3186</v>
      </c>
      <c r="S29" s="595">
        <v>575</v>
      </c>
      <c r="T29" s="525">
        <v>5183</v>
      </c>
      <c r="U29" s="525">
        <v>2886.1</v>
      </c>
      <c r="V29" s="525">
        <v>947</v>
      </c>
      <c r="W29" s="595">
        <v>129075</v>
      </c>
      <c r="X29" s="595">
        <v>1012</v>
      </c>
      <c r="Y29" s="595">
        <v>11818</v>
      </c>
      <c r="Z29" s="595">
        <v>1</v>
      </c>
      <c r="AA29" s="595">
        <v>103916</v>
      </c>
      <c r="AB29" s="595">
        <v>17</v>
      </c>
      <c r="AC29" s="595">
        <v>121714</v>
      </c>
      <c r="AD29" s="595">
        <v>18</v>
      </c>
      <c r="AE29" s="595">
        <v>8605</v>
      </c>
      <c r="AF29" s="595">
        <v>2442</v>
      </c>
      <c r="AG29" s="595">
        <v>67471</v>
      </c>
      <c r="AH29" s="595">
        <v>31802</v>
      </c>
      <c r="AI29" s="595">
        <v>93716</v>
      </c>
      <c r="AJ29" s="595">
        <v>18646</v>
      </c>
      <c r="AK29" s="595">
        <v>8911</v>
      </c>
      <c r="AL29" s="595">
        <v>2165</v>
      </c>
      <c r="AM29" s="595">
        <v>626</v>
      </c>
      <c r="AN29" s="595">
        <v>53318</v>
      </c>
      <c r="AO29" s="595">
        <v>36307</v>
      </c>
      <c r="AP29" s="595">
        <v>2326</v>
      </c>
      <c r="AQ29" s="595">
        <v>51023</v>
      </c>
      <c r="AR29" s="595">
        <v>41036</v>
      </c>
      <c r="AS29" s="595">
        <v>5019</v>
      </c>
      <c r="AT29" s="595">
        <v>10687</v>
      </c>
      <c r="AU29" s="595">
        <v>171</v>
      </c>
      <c r="AV29" s="595">
        <v>16854</v>
      </c>
      <c r="AW29" s="595">
        <v>148</v>
      </c>
      <c r="AX29" s="595">
        <v>114180</v>
      </c>
      <c r="AY29" s="595">
        <v>538</v>
      </c>
    </row>
    <row r="30" spans="1:60" ht="20.399999999999999" customHeight="1" x14ac:dyDescent="0.2">
      <c r="A30" s="548">
        <v>24</v>
      </c>
      <c r="B30" s="548" t="s">
        <v>32</v>
      </c>
      <c r="C30" s="548">
        <v>254</v>
      </c>
      <c r="D30" s="548">
        <v>237</v>
      </c>
      <c r="E30" s="548">
        <v>237</v>
      </c>
      <c r="F30" s="548"/>
      <c r="G30" s="593">
        <v>7267</v>
      </c>
      <c r="H30" s="593">
        <v>38294</v>
      </c>
      <c r="I30" s="593">
        <v>96052</v>
      </c>
      <c r="J30" s="593">
        <v>75</v>
      </c>
      <c r="K30" s="593">
        <v>55</v>
      </c>
      <c r="L30" s="593">
        <v>291</v>
      </c>
      <c r="M30" s="593">
        <v>129</v>
      </c>
      <c r="N30" s="593">
        <v>3</v>
      </c>
      <c r="O30" s="593">
        <v>19</v>
      </c>
      <c r="P30" s="593">
        <v>4496</v>
      </c>
      <c r="Q30" s="593">
        <v>3231</v>
      </c>
      <c r="R30" s="593">
        <v>2356</v>
      </c>
      <c r="S30" s="593">
        <v>277</v>
      </c>
      <c r="T30" s="548">
        <v>3403</v>
      </c>
      <c r="U30" s="548">
        <v>1886</v>
      </c>
      <c r="V30" s="548">
        <v>526</v>
      </c>
      <c r="W30" s="593">
        <v>68069</v>
      </c>
      <c r="X30" s="593">
        <v>1090</v>
      </c>
      <c r="Y30" s="593">
        <v>7267</v>
      </c>
      <c r="Z30" s="593">
        <v>1</v>
      </c>
      <c r="AA30" s="593">
        <v>38294</v>
      </c>
      <c r="AB30" s="593">
        <v>0</v>
      </c>
      <c r="AC30" s="593">
        <v>95911</v>
      </c>
      <c r="AD30" s="593">
        <v>0</v>
      </c>
      <c r="AE30" s="593">
        <v>5892</v>
      </c>
      <c r="AF30" s="593">
        <v>1370</v>
      </c>
      <c r="AG30" s="593">
        <v>25267</v>
      </c>
      <c r="AH30" s="593">
        <v>13027</v>
      </c>
      <c r="AI30" s="593">
        <v>82871</v>
      </c>
      <c r="AJ30" s="593">
        <v>13089</v>
      </c>
      <c r="AK30" s="593">
        <v>5584</v>
      </c>
      <c r="AL30" s="593">
        <v>1325</v>
      </c>
      <c r="AM30" s="593">
        <v>354</v>
      </c>
      <c r="AN30" s="593">
        <v>20764</v>
      </c>
      <c r="AO30" s="593">
        <v>15706</v>
      </c>
      <c r="AP30" s="593">
        <v>1800</v>
      </c>
      <c r="AQ30" s="593">
        <v>37472</v>
      </c>
      <c r="AR30" s="593">
        <v>40032</v>
      </c>
      <c r="AS30" s="593">
        <v>6012</v>
      </c>
      <c r="AT30" s="593">
        <v>9309</v>
      </c>
      <c r="AU30" s="593">
        <v>365</v>
      </c>
      <c r="AV30" s="593">
        <v>4865</v>
      </c>
      <c r="AW30" s="593">
        <v>225</v>
      </c>
      <c r="AX30" s="593">
        <v>95212</v>
      </c>
      <c r="AY30" s="593">
        <v>4167</v>
      </c>
    </row>
    <row r="31" spans="1:60" ht="20.399999999999999" customHeight="1" x14ac:dyDescent="0.2">
      <c r="A31" s="525">
        <v>25</v>
      </c>
      <c r="B31" s="525" t="s">
        <v>33</v>
      </c>
      <c r="C31" s="525">
        <v>187</v>
      </c>
      <c r="D31" s="525">
        <v>169</v>
      </c>
      <c r="E31" s="525">
        <v>169</v>
      </c>
      <c r="F31" s="525"/>
      <c r="G31" s="595">
        <v>11044</v>
      </c>
      <c r="H31" s="595">
        <v>73304</v>
      </c>
      <c r="I31" s="595">
        <v>121649</v>
      </c>
      <c r="J31" s="595">
        <v>86</v>
      </c>
      <c r="K31" s="595">
        <v>34</v>
      </c>
      <c r="L31" s="595">
        <v>84</v>
      </c>
      <c r="M31" s="595">
        <v>81</v>
      </c>
      <c r="N31" s="595">
        <v>2</v>
      </c>
      <c r="O31" s="595">
        <v>124</v>
      </c>
      <c r="P31" s="595">
        <v>4375</v>
      </c>
      <c r="Q31" s="595">
        <v>3498</v>
      </c>
      <c r="R31" s="595">
        <v>2387</v>
      </c>
      <c r="S31" s="595">
        <v>430</v>
      </c>
      <c r="T31" s="525">
        <v>4538</v>
      </c>
      <c r="U31" s="525">
        <v>2359</v>
      </c>
      <c r="V31" s="525">
        <v>707</v>
      </c>
      <c r="W31" s="595">
        <v>120323</v>
      </c>
      <c r="X31" s="595">
        <v>7477</v>
      </c>
      <c r="Y31" s="595">
        <v>10982</v>
      </c>
      <c r="Z31" s="595">
        <v>2</v>
      </c>
      <c r="AA31" s="595">
        <v>73257</v>
      </c>
      <c r="AB31" s="595">
        <v>2</v>
      </c>
      <c r="AC31" s="595">
        <v>121647</v>
      </c>
      <c r="AD31" s="595">
        <v>7</v>
      </c>
      <c r="AE31" s="595">
        <v>8877</v>
      </c>
      <c r="AF31" s="595">
        <v>1720</v>
      </c>
      <c r="AG31" s="595">
        <v>58757</v>
      </c>
      <c r="AH31" s="595">
        <v>12656</v>
      </c>
      <c r="AI31" s="595">
        <v>107477</v>
      </c>
      <c r="AJ31" s="595">
        <v>9491</v>
      </c>
      <c r="AK31" s="595">
        <v>8299</v>
      </c>
      <c r="AL31" s="595">
        <v>1760</v>
      </c>
      <c r="AM31" s="595">
        <v>341</v>
      </c>
      <c r="AN31" s="595">
        <v>38917</v>
      </c>
      <c r="AO31" s="595">
        <v>19228</v>
      </c>
      <c r="AP31" s="595">
        <v>1518</v>
      </c>
      <c r="AQ31" s="595">
        <v>57816</v>
      </c>
      <c r="AR31" s="595">
        <v>21977</v>
      </c>
      <c r="AS31" s="595">
        <v>6884</v>
      </c>
      <c r="AT31" s="595">
        <v>9819</v>
      </c>
      <c r="AU31" s="595">
        <v>593</v>
      </c>
      <c r="AV31" s="595">
        <v>7585</v>
      </c>
      <c r="AW31" s="595">
        <v>566</v>
      </c>
      <c r="AX31" s="595">
        <v>112586</v>
      </c>
      <c r="AY31" s="595">
        <v>6381</v>
      </c>
    </row>
    <row r="32" spans="1:60" ht="20.399999999999999" customHeight="1" x14ac:dyDescent="0.2">
      <c r="A32" s="548">
        <v>26</v>
      </c>
      <c r="B32" s="548" t="s">
        <v>34</v>
      </c>
      <c r="C32" s="548">
        <v>232</v>
      </c>
      <c r="D32" s="548">
        <v>173</v>
      </c>
      <c r="E32" s="548">
        <v>173</v>
      </c>
      <c r="F32" s="548"/>
      <c r="G32" s="593">
        <v>7522</v>
      </c>
      <c r="H32" s="593">
        <v>38103</v>
      </c>
      <c r="I32" s="593">
        <v>91680</v>
      </c>
      <c r="J32" s="593">
        <v>143</v>
      </c>
      <c r="K32" s="593">
        <v>9</v>
      </c>
      <c r="L32" s="593">
        <v>94</v>
      </c>
      <c r="M32" s="593">
        <v>91</v>
      </c>
      <c r="N32" s="593">
        <v>20</v>
      </c>
      <c r="O32" s="593">
        <v>12</v>
      </c>
      <c r="P32" s="593">
        <v>3615</v>
      </c>
      <c r="Q32" s="593">
        <v>2672</v>
      </c>
      <c r="R32" s="593">
        <v>1779</v>
      </c>
      <c r="S32" s="593">
        <v>217</v>
      </c>
      <c r="T32" s="548">
        <v>3562</v>
      </c>
      <c r="U32" s="548">
        <v>2033</v>
      </c>
      <c r="V32" s="548">
        <v>565</v>
      </c>
      <c r="W32" s="593">
        <v>90343</v>
      </c>
      <c r="X32" s="593">
        <v>3766</v>
      </c>
      <c r="Y32" s="593">
        <v>7469</v>
      </c>
      <c r="Z32" s="593">
        <v>3</v>
      </c>
      <c r="AA32" s="593">
        <v>38095</v>
      </c>
      <c r="AB32" s="593">
        <v>0</v>
      </c>
      <c r="AC32" s="593">
        <v>91638</v>
      </c>
      <c r="AD32" s="593">
        <v>204</v>
      </c>
      <c r="AE32" s="593">
        <v>6181</v>
      </c>
      <c r="AF32" s="593">
        <v>955</v>
      </c>
      <c r="AG32" s="593">
        <v>26493</v>
      </c>
      <c r="AH32" s="593">
        <v>10175</v>
      </c>
      <c r="AI32" s="593">
        <v>80226</v>
      </c>
      <c r="AJ32" s="593">
        <v>6863</v>
      </c>
      <c r="AK32" s="593">
        <v>5529</v>
      </c>
      <c r="AL32" s="593">
        <v>1316</v>
      </c>
      <c r="AM32" s="593">
        <v>325</v>
      </c>
      <c r="AN32" s="593">
        <v>17017</v>
      </c>
      <c r="AO32" s="593">
        <v>15108</v>
      </c>
      <c r="AP32" s="593">
        <v>2367</v>
      </c>
      <c r="AQ32" s="593">
        <v>49644</v>
      </c>
      <c r="AR32" s="593">
        <v>16968</v>
      </c>
      <c r="AS32" s="593">
        <v>10186</v>
      </c>
      <c r="AT32" s="593">
        <v>6697</v>
      </c>
      <c r="AU32" s="593">
        <v>220</v>
      </c>
      <c r="AV32" s="593">
        <v>6022</v>
      </c>
      <c r="AW32" s="593">
        <v>216</v>
      </c>
      <c r="AX32" s="593">
        <v>84402</v>
      </c>
      <c r="AY32" s="593">
        <v>1657</v>
      </c>
    </row>
    <row r="33" spans="1:51" ht="20.399999999999999" customHeight="1" x14ac:dyDescent="0.2">
      <c r="A33" s="525">
        <v>27</v>
      </c>
      <c r="B33" s="525" t="s">
        <v>35</v>
      </c>
      <c r="C33" s="525">
        <v>255</v>
      </c>
      <c r="D33" s="525">
        <v>248</v>
      </c>
      <c r="E33" s="525">
        <v>248</v>
      </c>
      <c r="F33" s="525"/>
      <c r="G33" s="595">
        <v>6689</v>
      </c>
      <c r="H33" s="595">
        <v>34103</v>
      </c>
      <c r="I33" s="595">
        <v>90576</v>
      </c>
      <c r="J33" s="595">
        <v>59</v>
      </c>
      <c r="K33" s="595">
        <v>4</v>
      </c>
      <c r="L33" s="595">
        <v>8</v>
      </c>
      <c r="M33" s="595">
        <v>26</v>
      </c>
      <c r="N33" s="595">
        <v>2</v>
      </c>
      <c r="O33" s="595">
        <v>16</v>
      </c>
      <c r="P33" s="595">
        <v>2857</v>
      </c>
      <c r="Q33" s="595">
        <v>1893</v>
      </c>
      <c r="R33" s="595">
        <v>996</v>
      </c>
      <c r="S33" s="595">
        <v>507</v>
      </c>
      <c r="T33" s="525">
        <v>2727</v>
      </c>
      <c r="U33" s="525">
        <v>1175</v>
      </c>
      <c r="V33" s="525">
        <v>585</v>
      </c>
      <c r="W33" s="595">
        <v>67321</v>
      </c>
      <c r="X33" s="595">
        <v>2507</v>
      </c>
      <c r="Y33" s="595">
        <v>6663</v>
      </c>
      <c r="Z33" s="595">
        <v>8</v>
      </c>
      <c r="AA33" s="595">
        <v>34103</v>
      </c>
      <c r="AB33" s="595">
        <v>15</v>
      </c>
      <c r="AC33" s="595">
        <v>90571</v>
      </c>
      <c r="AD33" s="595">
        <v>88</v>
      </c>
      <c r="AE33" s="595">
        <v>5425</v>
      </c>
      <c r="AF33" s="595">
        <v>736</v>
      </c>
      <c r="AG33" s="595">
        <v>28163</v>
      </c>
      <c r="AH33" s="595">
        <v>4179</v>
      </c>
      <c r="AI33" s="595">
        <v>76869</v>
      </c>
      <c r="AJ33" s="595">
        <v>4870</v>
      </c>
      <c r="AK33" s="595">
        <v>4845</v>
      </c>
      <c r="AL33" s="595">
        <v>533</v>
      </c>
      <c r="AM33" s="595">
        <v>422</v>
      </c>
      <c r="AN33" s="595">
        <v>18883</v>
      </c>
      <c r="AO33" s="595">
        <v>5055</v>
      </c>
      <c r="AP33" s="595">
        <v>2613</v>
      </c>
      <c r="AQ33" s="595">
        <v>33927</v>
      </c>
      <c r="AR33" s="595">
        <v>11995</v>
      </c>
      <c r="AS33" s="595">
        <v>3326</v>
      </c>
      <c r="AT33" s="595">
        <v>6024</v>
      </c>
      <c r="AU33" s="595">
        <v>186</v>
      </c>
      <c r="AV33" s="595">
        <v>5917</v>
      </c>
      <c r="AW33" s="595">
        <v>333</v>
      </c>
      <c r="AX33" s="595">
        <v>85135</v>
      </c>
      <c r="AY33" s="595">
        <v>2239</v>
      </c>
    </row>
    <row r="34" spans="1:51" ht="20.399999999999999" customHeight="1" x14ac:dyDescent="0.2">
      <c r="A34" s="548">
        <v>28</v>
      </c>
      <c r="B34" s="548" t="s">
        <v>36</v>
      </c>
      <c r="C34" s="548">
        <v>310</v>
      </c>
      <c r="D34" s="548">
        <v>210</v>
      </c>
      <c r="E34" s="548">
        <v>210</v>
      </c>
      <c r="F34" s="548" t="s">
        <v>349</v>
      </c>
      <c r="G34" s="593">
        <v>8169</v>
      </c>
      <c r="H34" s="593">
        <v>58163</v>
      </c>
      <c r="I34" s="593">
        <v>105082</v>
      </c>
      <c r="J34" s="593">
        <v>92</v>
      </c>
      <c r="K34" s="593">
        <v>18</v>
      </c>
      <c r="L34" s="593">
        <v>20</v>
      </c>
      <c r="M34" s="593">
        <v>43</v>
      </c>
      <c r="N34" s="593">
        <v>1</v>
      </c>
      <c r="O34" s="593">
        <v>5</v>
      </c>
      <c r="P34" s="593">
        <v>4170</v>
      </c>
      <c r="Q34" s="593">
        <v>3027</v>
      </c>
      <c r="R34" s="593">
        <v>1933</v>
      </c>
      <c r="S34" s="593">
        <v>729</v>
      </c>
      <c r="T34" s="548">
        <v>3944</v>
      </c>
      <c r="U34" s="548">
        <v>1340</v>
      </c>
      <c r="V34" s="548">
        <v>580</v>
      </c>
      <c r="W34" s="593">
        <v>102986</v>
      </c>
      <c r="X34" s="593">
        <v>1437</v>
      </c>
      <c r="Y34" s="593">
        <v>8130</v>
      </c>
      <c r="Z34" s="593">
        <v>2</v>
      </c>
      <c r="AA34" s="593">
        <v>58149</v>
      </c>
      <c r="AB34" s="593">
        <v>1</v>
      </c>
      <c r="AC34" s="593">
        <v>104963</v>
      </c>
      <c r="AD34" s="593">
        <v>81</v>
      </c>
      <c r="AE34" s="593">
        <v>6913</v>
      </c>
      <c r="AF34" s="593">
        <v>922</v>
      </c>
      <c r="AG34" s="593">
        <v>43929</v>
      </c>
      <c r="AH34" s="593">
        <v>7429</v>
      </c>
      <c r="AI34" s="593">
        <v>97544</v>
      </c>
      <c r="AJ34" s="593">
        <v>4863</v>
      </c>
      <c r="AK34" s="593">
        <v>6262</v>
      </c>
      <c r="AL34" s="593">
        <v>789</v>
      </c>
      <c r="AM34" s="593">
        <v>630</v>
      </c>
      <c r="AN34" s="593">
        <v>24452</v>
      </c>
      <c r="AO34" s="593">
        <v>14033</v>
      </c>
      <c r="AP34" s="593">
        <v>3638</v>
      </c>
      <c r="AQ34" s="593">
        <v>32183</v>
      </c>
      <c r="AR34" s="593">
        <v>29777</v>
      </c>
      <c r="AS34" s="593">
        <v>3571</v>
      </c>
      <c r="AT34" s="593">
        <v>7417</v>
      </c>
      <c r="AU34" s="593">
        <v>326</v>
      </c>
      <c r="AV34" s="593">
        <v>8249</v>
      </c>
      <c r="AW34" s="593">
        <v>372</v>
      </c>
      <c r="AX34" s="593">
        <v>103617</v>
      </c>
      <c r="AY34" s="593">
        <v>2621</v>
      </c>
    </row>
    <row r="35" spans="1:51" ht="20.399999999999999" customHeight="1" x14ac:dyDescent="0.2">
      <c r="A35" s="525">
        <v>29</v>
      </c>
      <c r="B35" s="525" t="s">
        <v>37</v>
      </c>
      <c r="C35" s="525">
        <v>415</v>
      </c>
      <c r="D35" s="525">
        <v>393</v>
      </c>
      <c r="E35" s="525">
        <v>393</v>
      </c>
      <c r="F35" s="525"/>
      <c r="G35" s="595">
        <v>17463</v>
      </c>
      <c r="H35" s="595">
        <v>121854</v>
      </c>
      <c r="I35" s="595">
        <v>117936</v>
      </c>
      <c r="J35" s="595">
        <v>21</v>
      </c>
      <c r="K35" s="595">
        <v>22</v>
      </c>
      <c r="L35" s="595">
        <v>17</v>
      </c>
      <c r="M35" s="595">
        <v>40</v>
      </c>
      <c r="N35" s="595">
        <v>1</v>
      </c>
      <c r="O35" s="595">
        <v>20</v>
      </c>
      <c r="P35" s="595">
        <v>7334</v>
      </c>
      <c r="Q35" s="595">
        <v>5658</v>
      </c>
      <c r="R35" s="595">
        <v>4594</v>
      </c>
      <c r="S35" s="595">
        <v>601</v>
      </c>
      <c r="T35" s="595">
        <v>8849</v>
      </c>
      <c r="U35" s="595">
        <v>4109</v>
      </c>
      <c r="V35" s="595">
        <v>1755</v>
      </c>
      <c r="W35" s="595">
        <v>152908</v>
      </c>
      <c r="X35" s="595">
        <v>5079</v>
      </c>
      <c r="Y35" s="595">
        <v>17356</v>
      </c>
      <c r="Z35" s="595">
        <v>20</v>
      </c>
      <c r="AA35" s="595">
        <v>121847</v>
      </c>
      <c r="AB35" s="595">
        <v>58</v>
      </c>
      <c r="AC35" s="595">
        <v>117629</v>
      </c>
      <c r="AD35" s="595">
        <v>348</v>
      </c>
      <c r="AE35" s="595">
        <v>14963</v>
      </c>
      <c r="AF35" s="595">
        <v>2371</v>
      </c>
      <c r="AG35" s="595">
        <v>84928</v>
      </c>
      <c r="AH35" s="595">
        <v>36217</v>
      </c>
      <c r="AI35" s="595">
        <v>110052</v>
      </c>
      <c r="AJ35" s="595">
        <v>7390</v>
      </c>
      <c r="AK35" s="595">
        <v>11437</v>
      </c>
      <c r="AL35" s="595">
        <v>3830</v>
      </c>
      <c r="AM35" s="595">
        <v>294</v>
      </c>
      <c r="AN35" s="595">
        <v>33650</v>
      </c>
      <c r="AO35" s="595">
        <v>60047</v>
      </c>
      <c r="AP35" s="595">
        <v>2050</v>
      </c>
      <c r="AQ35" s="595">
        <v>37284</v>
      </c>
      <c r="AR35" s="595">
        <v>35454</v>
      </c>
      <c r="AS35" s="595">
        <v>3436</v>
      </c>
      <c r="AT35" s="595">
        <v>15067</v>
      </c>
      <c r="AU35" s="595">
        <v>468</v>
      </c>
      <c r="AV35" s="595">
        <v>15856</v>
      </c>
      <c r="AW35" s="595">
        <v>776</v>
      </c>
      <c r="AX35" s="595">
        <v>103248</v>
      </c>
      <c r="AY35" s="595">
        <v>4009</v>
      </c>
    </row>
    <row r="36" spans="1:51" ht="20.399999999999999" customHeight="1" x14ac:dyDescent="0.2">
      <c r="A36" s="548">
        <v>30</v>
      </c>
      <c r="B36" s="548" t="s">
        <v>38</v>
      </c>
      <c r="C36" s="548">
        <v>440</v>
      </c>
      <c r="D36" s="548">
        <v>438</v>
      </c>
      <c r="E36" s="548">
        <v>438</v>
      </c>
      <c r="F36" s="548"/>
      <c r="G36" s="593">
        <v>23811</v>
      </c>
      <c r="H36" s="593">
        <v>145904</v>
      </c>
      <c r="I36" s="593">
        <v>255046</v>
      </c>
      <c r="J36" s="593">
        <v>281</v>
      </c>
      <c r="K36" s="593">
        <v>10</v>
      </c>
      <c r="L36" s="593">
        <v>91</v>
      </c>
      <c r="M36" s="593">
        <v>133</v>
      </c>
      <c r="N36" s="593">
        <v>1</v>
      </c>
      <c r="O36" s="593">
        <v>26</v>
      </c>
      <c r="P36" s="593">
        <v>10827</v>
      </c>
      <c r="Q36" s="593">
        <v>8793</v>
      </c>
      <c r="R36" s="593">
        <v>5508</v>
      </c>
      <c r="S36" s="593">
        <v>1544</v>
      </c>
      <c r="T36" s="548">
        <v>10551</v>
      </c>
      <c r="U36" s="548">
        <v>6230</v>
      </c>
      <c r="V36" s="548">
        <v>2093</v>
      </c>
      <c r="W36" s="593">
        <v>299952</v>
      </c>
      <c r="X36" s="593">
        <v>2154</v>
      </c>
      <c r="Y36" s="593">
        <v>23811</v>
      </c>
      <c r="Z36" s="593">
        <v>0</v>
      </c>
      <c r="AA36" s="593">
        <v>145904</v>
      </c>
      <c r="AB36" s="593">
        <v>0</v>
      </c>
      <c r="AC36" s="593">
        <v>255046</v>
      </c>
      <c r="AD36" s="593">
        <v>42</v>
      </c>
      <c r="AE36" s="593">
        <v>21282</v>
      </c>
      <c r="AF36" s="593">
        <v>2505</v>
      </c>
      <c r="AG36" s="593">
        <v>114810</v>
      </c>
      <c r="AH36" s="593">
        <v>31007</v>
      </c>
      <c r="AI36" s="593">
        <v>231495</v>
      </c>
      <c r="AJ36" s="593">
        <v>22680</v>
      </c>
      <c r="AK36" s="593">
        <v>18165</v>
      </c>
      <c r="AL36" s="593">
        <v>4835</v>
      </c>
      <c r="AM36" s="593">
        <v>520</v>
      </c>
      <c r="AN36" s="593">
        <v>65525</v>
      </c>
      <c r="AO36" s="593">
        <v>58345</v>
      </c>
      <c r="AP36" s="593">
        <v>4278</v>
      </c>
      <c r="AQ36" s="593">
        <v>123722</v>
      </c>
      <c r="AR36" s="593">
        <v>75244</v>
      </c>
      <c r="AS36" s="593">
        <v>10438</v>
      </c>
      <c r="AT36" s="593">
        <v>21019</v>
      </c>
      <c r="AU36" s="593">
        <v>49</v>
      </c>
      <c r="AV36" s="593">
        <v>23500</v>
      </c>
      <c r="AW36" s="593">
        <v>83</v>
      </c>
      <c r="AX36" s="593">
        <v>250261</v>
      </c>
      <c r="AY36" s="593">
        <v>652</v>
      </c>
    </row>
    <row r="37" spans="1:51" ht="20.399999999999999" customHeight="1" x14ac:dyDescent="0.2">
      <c r="A37" s="525">
        <v>31</v>
      </c>
      <c r="B37" s="525" t="s">
        <v>39</v>
      </c>
      <c r="C37" s="525">
        <v>102</v>
      </c>
      <c r="D37" s="525">
        <v>102</v>
      </c>
      <c r="E37" s="525">
        <v>102</v>
      </c>
      <c r="F37" s="525"/>
      <c r="G37" s="595">
        <v>9614</v>
      </c>
      <c r="H37" s="595">
        <v>38093</v>
      </c>
      <c r="I37" s="595">
        <v>75894</v>
      </c>
      <c r="J37" s="595">
        <v>44</v>
      </c>
      <c r="K37" s="595">
        <v>2</v>
      </c>
      <c r="L37" s="595">
        <v>17</v>
      </c>
      <c r="M37" s="595">
        <v>32</v>
      </c>
      <c r="N37" s="595">
        <v>0</v>
      </c>
      <c r="O37" s="595">
        <v>15</v>
      </c>
      <c r="P37" s="595">
        <v>2788</v>
      </c>
      <c r="Q37" s="595">
        <v>1963</v>
      </c>
      <c r="R37" s="595">
        <v>1369</v>
      </c>
      <c r="S37" s="595">
        <v>93</v>
      </c>
      <c r="T37" s="525">
        <v>2753</v>
      </c>
      <c r="U37" s="525">
        <v>1734</v>
      </c>
      <c r="V37" s="525">
        <v>492</v>
      </c>
      <c r="W37" s="595">
        <v>83509</v>
      </c>
      <c r="X37" s="595">
        <v>1254</v>
      </c>
      <c r="Y37" s="595">
        <v>9591</v>
      </c>
      <c r="Z37" s="595">
        <v>0</v>
      </c>
      <c r="AA37" s="595">
        <v>38093</v>
      </c>
      <c r="AB37" s="595">
        <v>0</v>
      </c>
      <c r="AC37" s="595">
        <v>75887</v>
      </c>
      <c r="AD37" s="595">
        <v>0</v>
      </c>
      <c r="AE37" s="595">
        <v>7634</v>
      </c>
      <c r="AF37" s="595">
        <v>1870</v>
      </c>
      <c r="AG37" s="595">
        <v>30612</v>
      </c>
      <c r="AH37" s="595">
        <v>6998</v>
      </c>
      <c r="AI37" s="595">
        <v>66055</v>
      </c>
      <c r="AJ37" s="595">
        <v>7333</v>
      </c>
      <c r="AK37" s="595">
        <v>6965</v>
      </c>
      <c r="AL37" s="595">
        <v>2051</v>
      </c>
      <c r="AM37" s="595">
        <v>448</v>
      </c>
      <c r="AN37" s="595">
        <v>22483</v>
      </c>
      <c r="AO37" s="595">
        <v>14227</v>
      </c>
      <c r="AP37" s="595">
        <v>1683</v>
      </c>
      <c r="AQ37" s="595">
        <v>46996</v>
      </c>
      <c r="AR37" s="595">
        <v>14078</v>
      </c>
      <c r="AS37" s="595">
        <v>4193</v>
      </c>
      <c r="AT37" s="595">
        <v>8868</v>
      </c>
      <c r="AU37" s="595">
        <v>143</v>
      </c>
      <c r="AV37" s="595">
        <v>6174</v>
      </c>
      <c r="AW37" s="595">
        <v>66</v>
      </c>
      <c r="AX37" s="595">
        <v>72222</v>
      </c>
      <c r="AY37" s="595">
        <v>582</v>
      </c>
    </row>
    <row r="38" spans="1:51" ht="20.399999999999999" customHeight="1" x14ac:dyDescent="0.2">
      <c r="A38" s="548">
        <v>32</v>
      </c>
      <c r="B38" s="548" t="s">
        <v>40</v>
      </c>
      <c r="C38" s="548">
        <v>365</v>
      </c>
      <c r="D38" s="548">
        <v>364</v>
      </c>
      <c r="E38" s="548">
        <v>364</v>
      </c>
      <c r="F38" s="548"/>
      <c r="G38" s="593">
        <v>18969</v>
      </c>
      <c r="H38" s="593">
        <v>187647</v>
      </c>
      <c r="I38" s="593">
        <v>229962</v>
      </c>
      <c r="J38" s="593">
        <v>42</v>
      </c>
      <c r="K38" s="593">
        <v>1</v>
      </c>
      <c r="L38" s="593">
        <v>1</v>
      </c>
      <c r="M38" s="593">
        <v>31</v>
      </c>
      <c r="N38" s="593">
        <v>0</v>
      </c>
      <c r="O38" s="593">
        <v>1</v>
      </c>
      <c r="P38" s="593">
        <v>7909</v>
      </c>
      <c r="Q38" s="593">
        <v>6629</v>
      </c>
      <c r="R38" s="593">
        <v>3640</v>
      </c>
      <c r="S38" s="593">
        <v>1102</v>
      </c>
      <c r="T38" s="548">
        <v>8044</v>
      </c>
      <c r="U38" s="548">
        <v>5260</v>
      </c>
      <c r="V38" s="548">
        <v>1260</v>
      </c>
      <c r="W38" s="593">
        <v>300137</v>
      </c>
      <c r="X38" s="593">
        <v>4591</v>
      </c>
      <c r="Y38" s="593">
        <v>18831</v>
      </c>
      <c r="Z38" s="593">
        <v>2</v>
      </c>
      <c r="AA38" s="593">
        <v>187458</v>
      </c>
      <c r="AB38" s="593">
        <v>24</v>
      </c>
      <c r="AC38" s="593">
        <v>229961</v>
      </c>
      <c r="AD38" s="593">
        <v>30</v>
      </c>
      <c r="AE38" s="593">
        <v>15892</v>
      </c>
      <c r="AF38" s="593">
        <v>2687</v>
      </c>
      <c r="AG38" s="593">
        <v>153512</v>
      </c>
      <c r="AH38" s="593">
        <v>33682</v>
      </c>
      <c r="AI38" s="593">
        <v>209360</v>
      </c>
      <c r="AJ38" s="593">
        <v>19148</v>
      </c>
      <c r="AK38" s="593">
        <v>14958</v>
      </c>
      <c r="AL38" s="593">
        <v>3062</v>
      </c>
      <c r="AM38" s="593">
        <v>975</v>
      </c>
      <c r="AN38" s="593">
        <v>122595</v>
      </c>
      <c r="AO38" s="593">
        <v>42338</v>
      </c>
      <c r="AP38" s="593">
        <v>9188</v>
      </c>
      <c r="AQ38" s="593">
        <v>138654</v>
      </c>
      <c r="AR38" s="593">
        <v>32951</v>
      </c>
      <c r="AS38" s="593">
        <v>19526</v>
      </c>
      <c r="AT38" s="593">
        <v>20893</v>
      </c>
      <c r="AU38" s="593">
        <v>769</v>
      </c>
      <c r="AV38" s="593">
        <v>26205</v>
      </c>
      <c r="AW38" s="593">
        <v>1091</v>
      </c>
      <c r="AX38" s="593">
        <v>226282</v>
      </c>
      <c r="AY38" s="593">
        <v>8211</v>
      </c>
    </row>
    <row r="39" spans="1:51" ht="20.399999999999999" customHeight="1" x14ac:dyDescent="0.2">
      <c r="A39" s="525">
        <v>33</v>
      </c>
      <c r="B39" s="525" t="s">
        <v>41</v>
      </c>
      <c r="C39" s="525">
        <v>136</v>
      </c>
      <c r="D39" s="525">
        <v>136</v>
      </c>
      <c r="E39" s="525">
        <v>136</v>
      </c>
      <c r="F39" s="525"/>
      <c r="G39" s="595">
        <v>12233</v>
      </c>
      <c r="H39" s="595">
        <v>50383</v>
      </c>
      <c r="I39" s="595">
        <v>105921</v>
      </c>
      <c r="J39" s="595">
        <v>16</v>
      </c>
      <c r="K39" s="595">
        <v>2</v>
      </c>
      <c r="L39" s="595">
        <v>40</v>
      </c>
      <c r="M39" s="595">
        <v>13</v>
      </c>
      <c r="N39" s="595">
        <v>3</v>
      </c>
      <c r="O39" s="595">
        <v>2</v>
      </c>
      <c r="P39" s="595">
        <v>3682</v>
      </c>
      <c r="Q39" s="595">
        <v>3024</v>
      </c>
      <c r="R39" s="595">
        <v>1749</v>
      </c>
      <c r="S39" s="595">
        <v>315</v>
      </c>
      <c r="T39" s="525">
        <v>4852</v>
      </c>
      <c r="U39" s="525">
        <v>2748</v>
      </c>
      <c r="V39" s="525">
        <v>1047</v>
      </c>
      <c r="W39" s="595">
        <v>109545</v>
      </c>
      <c r="X39" s="595">
        <v>2195</v>
      </c>
      <c r="Y39" s="595">
        <v>12182</v>
      </c>
      <c r="Z39" s="595">
        <v>3</v>
      </c>
      <c r="AA39" s="595">
        <v>50383</v>
      </c>
      <c r="AB39" s="595">
        <v>1</v>
      </c>
      <c r="AC39" s="595">
        <v>105846</v>
      </c>
      <c r="AD39" s="595">
        <v>0</v>
      </c>
      <c r="AE39" s="595">
        <v>9121</v>
      </c>
      <c r="AF39" s="595">
        <v>2768</v>
      </c>
      <c r="AG39" s="595">
        <v>34547</v>
      </c>
      <c r="AH39" s="595">
        <v>14161</v>
      </c>
      <c r="AI39" s="595">
        <v>88658</v>
      </c>
      <c r="AJ39" s="595">
        <v>14327</v>
      </c>
      <c r="AK39" s="595">
        <v>9056</v>
      </c>
      <c r="AL39" s="595">
        <v>2759</v>
      </c>
      <c r="AM39" s="595">
        <v>648</v>
      </c>
      <c r="AN39" s="595">
        <v>34968</v>
      </c>
      <c r="AO39" s="595">
        <v>11418</v>
      </c>
      <c r="AP39" s="595">
        <v>3267</v>
      </c>
      <c r="AQ39" s="595">
        <v>75513</v>
      </c>
      <c r="AR39" s="595">
        <v>20355</v>
      </c>
      <c r="AS39" s="595">
        <v>9326</v>
      </c>
      <c r="AT39" s="595">
        <v>11019</v>
      </c>
      <c r="AU39" s="595">
        <v>200</v>
      </c>
      <c r="AV39" s="595">
        <v>7084</v>
      </c>
      <c r="AW39" s="595">
        <v>48</v>
      </c>
      <c r="AX39" s="595">
        <v>103410</v>
      </c>
      <c r="AY39" s="595">
        <v>2870</v>
      </c>
    </row>
    <row r="40" spans="1:51" ht="20.399999999999999" customHeight="1" x14ac:dyDescent="0.2">
      <c r="A40" s="548">
        <v>34</v>
      </c>
      <c r="B40" s="548" t="s">
        <v>42</v>
      </c>
      <c r="C40" s="548">
        <v>376</v>
      </c>
      <c r="D40" s="548">
        <v>345</v>
      </c>
      <c r="E40" s="548">
        <v>345</v>
      </c>
      <c r="F40" s="548"/>
      <c r="G40" s="593">
        <v>25733</v>
      </c>
      <c r="H40" s="593">
        <v>234086</v>
      </c>
      <c r="I40" s="593">
        <v>246058</v>
      </c>
      <c r="J40" s="593">
        <v>56</v>
      </c>
      <c r="K40" s="593">
        <v>0</v>
      </c>
      <c r="L40" s="593">
        <v>182</v>
      </c>
      <c r="M40" s="593">
        <v>16</v>
      </c>
      <c r="N40" s="593">
        <v>2</v>
      </c>
      <c r="O40" s="593">
        <v>2</v>
      </c>
      <c r="P40" s="593">
        <v>10918</v>
      </c>
      <c r="Q40" s="593">
        <v>8383</v>
      </c>
      <c r="R40" s="593">
        <v>5817</v>
      </c>
      <c r="S40" s="593">
        <v>1353</v>
      </c>
      <c r="T40" s="548">
        <v>9304</v>
      </c>
      <c r="U40" s="548">
        <v>5737</v>
      </c>
      <c r="V40" s="548">
        <v>1977</v>
      </c>
      <c r="W40" s="593">
        <v>330945</v>
      </c>
      <c r="X40" s="593">
        <v>8505</v>
      </c>
      <c r="Y40" s="593">
        <v>25371</v>
      </c>
      <c r="Z40" s="593">
        <v>13</v>
      </c>
      <c r="AA40" s="593">
        <v>234035</v>
      </c>
      <c r="AB40" s="593">
        <v>40</v>
      </c>
      <c r="AC40" s="593">
        <v>245512</v>
      </c>
      <c r="AD40" s="593">
        <v>329</v>
      </c>
      <c r="AE40" s="593">
        <v>20355</v>
      </c>
      <c r="AF40" s="593">
        <v>4696</v>
      </c>
      <c r="AG40" s="593">
        <v>170780</v>
      </c>
      <c r="AH40" s="593">
        <v>52121</v>
      </c>
      <c r="AI40" s="593">
        <v>206404</v>
      </c>
      <c r="AJ40" s="593">
        <v>30863</v>
      </c>
      <c r="AK40" s="593">
        <v>19558</v>
      </c>
      <c r="AL40" s="593">
        <v>4392</v>
      </c>
      <c r="AM40" s="593">
        <v>1587</v>
      </c>
      <c r="AN40" s="593">
        <v>149578</v>
      </c>
      <c r="AO40" s="593">
        <v>57638</v>
      </c>
      <c r="AP40" s="593">
        <v>14608</v>
      </c>
      <c r="AQ40" s="593">
        <v>159065</v>
      </c>
      <c r="AR40" s="593">
        <v>45600</v>
      </c>
      <c r="AS40" s="593">
        <v>25328</v>
      </c>
      <c r="AT40" s="593">
        <v>23481</v>
      </c>
      <c r="AU40" s="593">
        <v>914</v>
      </c>
      <c r="AV40" s="593">
        <v>30996</v>
      </c>
      <c r="AW40" s="593">
        <v>1288</v>
      </c>
      <c r="AX40" s="593">
        <v>234812</v>
      </c>
      <c r="AY40" s="593">
        <v>8253</v>
      </c>
    </row>
    <row r="41" spans="1:51" ht="20.399999999999999" customHeight="1" x14ac:dyDescent="0.2">
      <c r="A41" s="525">
        <v>35</v>
      </c>
      <c r="B41" s="525" t="s">
        <v>43</v>
      </c>
      <c r="C41" s="525">
        <v>244</v>
      </c>
      <c r="D41" s="525">
        <v>244</v>
      </c>
      <c r="E41" s="525">
        <v>244</v>
      </c>
      <c r="F41" s="525"/>
      <c r="G41" s="595">
        <v>17087</v>
      </c>
      <c r="H41" s="595">
        <v>88917</v>
      </c>
      <c r="I41" s="595">
        <v>175529</v>
      </c>
      <c r="J41" s="595">
        <v>81</v>
      </c>
      <c r="K41" s="595">
        <v>9</v>
      </c>
      <c r="L41" s="595">
        <v>61</v>
      </c>
      <c r="M41" s="595">
        <v>28</v>
      </c>
      <c r="N41" s="595">
        <v>3</v>
      </c>
      <c r="O41" s="595">
        <v>9</v>
      </c>
      <c r="P41" s="595">
        <v>5788</v>
      </c>
      <c r="Q41" s="595">
        <v>4519</v>
      </c>
      <c r="R41" s="595">
        <v>3666</v>
      </c>
      <c r="S41" s="595">
        <v>990</v>
      </c>
      <c r="T41" s="525">
        <v>5115</v>
      </c>
      <c r="U41" s="525">
        <v>3845</v>
      </c>
      <c r="V41" s="525">
        <v>899</v>
      </c>
      <c r="W41" s="595">
        <v>187001</v>
      </c>
      <c r="X41" s="595">
        <v>1466</v>
      </c>
      <c r="Y41" s="595">
        <v>17076</v>
      </c>
      <c r="Z41" s="595">
        <v>0</v>
      </c>
      <c r="AA41" s="595">
        <v>88917</v>
      </c>
      <c r="AB41" s="595">
        <v>0</v>
      </c>
      <c r="AC41" s="595">
        <v>175527</v>
      </c>
      <c r="AD41" s="595">
        <v>71</v>
      </c>
      <c r="AE41" s="595">
        <v>14400</v>
      </c>
      <c r="AF41" s="595">
        <v>2483</v>
      </c>
      <c r="AG41" s="595">
        <v>68264</v>
      </c>
      <c r="AH41" s="595">
        <v>18567</v>
      </c>
      <c r="AI41" s="595">
        <v>157816</v>
      </c>
      <c r="AJ41" s="595">
        <v>15722</v>
      </c>
      <c r="AK41" s="595">
        <v>13947</v>
      </c>
      <c r="AL41" s="595">
        <v>2677</v>
      </c>
      <c r="AM41" s="595">
        <v>407</v>
      </c>
      <c r="AN41" s="595">
        <v>59029</v>
      </c>
      <c r="AO41" s="595">
        <v>22351</v>
      </c>
      <c r="AP41" s="595">
        <v>2523</v>
      </c>
      <c r="AQ41" s="595">
        <v>126432</v>
      </c>
      <c r="AR41" s="595">
        <v>30379</v>
      </c>
      <c r="AS41" s="595">
        <v>4238</v>
      </c>
      <c r="AT41" s="595">
        <v>14702</v>
      </c>
      <c r="AU41" s="595">
        <v>311</v>
      </c>
      <c r="AV41" s="595">
        <v>14345</v>
      </c>
      <c r="AW41" s="595">
        <v>176</v>
      </c>
      <c r="AX41" s="595">
        <v>170376</v>
      </c>
      <c r="AY41" s="595">
        <v>4342</v>
      </c>
    </row>
    <row r="42" spans="1:51" ht="20.399999999999999" customHeight="1" x14ac:dyDescent="0.2">
      <c r="A42" s="548">
        <v>36</v>
      </c>
      <c r="B42" s="548" t="s">
        <v>44</v>
      </c>
      <c r="C42" s="548">
        <v>230</v>
      </c>
      <c r="D42" s="548">
        <v>215</v>
      </c>
      <c r="E42" s="548">
        <v>215</v>
      </c>
      <c r="F42" s="548"/>
      <c r="G42" s="593">
        <v>6838</v>
      </c>
      <c r="H42" s="593">
        <v>49057</v>
      </c>
      <c r="I42" s="593">
        <v>101249</v>
      </c>
      <c r="J42" s="593">
        <v>32</v>
      </c>
      <c r="K42" s="593">
        <v>0</v>
      </c>
      <c r="L42" s="593">
        <v>0</v>
      </c>
      <c r="M42" s="593">
        <v>1</v>
      </c>
      <c r="N42" s="593">
        <v>0</v>
      </c>
      <c r="O42" s="593">
        <v>0</v>
      </c>
      <c r="P42" s="593">
        <v>3276</v>
      </c>
      <c r="Q42" s="593">
        <v>2481</v>
      </c>
      <c r="R42" s="593">
        <v>819</v>
      </c>
      <c r="S42" s="593">
        <v>358</v>
      </c>
      <c r="T42" s="548">
        <v>3618</v>
      </c>
      <c r="U42" s="548">
        <v>1737</v>
      </c>
      <c r="V42" s="548">
        <v>337</v>
      </c>
      <c r="W42" s="593">
        <v>62407</v>
      </c>
      <c r="X42" s="593">
        <v>2000</v>
      </c>
      <c r="Y42" s="593">
        <v>6807</v>
      </c>
      <c r="Z42" s="593">
        <v>3</v>
      </c>
      <c r="AA42" s="593">
        <v>49033</v>
      </c>
      <c r="AB42" s="593">
        <v>108</v>
      </c>
      <c r="AC42" s="593">
        <v>100797</v>
      </c>
      <c r="AD42" s="593">
        <v>113</v>
      </c>
      <c r="AE42" s="593">
        <v>5891</v>
      </c>
      <c r="AF42" s="593">
        <v>729</v>
      </c>
      <c r="AG42" s="593">
        <v>40843</v>
      </c>
      <c r="AH42" s="593">
        <v>6955</v>
      </c>
      <c r="AI42" s="593">
        <v>87204</v>
      </c>
      <c r="AJ42" s="593">
        <v>7175</v>
      </c>
      <c r="AK42" s="593">
        <v>5177</v>
      </c>
      <c r="AL42" s="593">
        <v>745</v>
      </c>
      <c r="AM42" s="593">
        <v>650</v>
      </c>
      <c r="AN42" s="593">
        <v>27824</v>
      </c>
      <c r="AO42" s="593">
        <v>10407</v>
      </c>
      <c r="AP42" s="593">
        <v>3394</v>
      </c>
      <c r="AQ42" s="593">
        <v>40540</v>
      </c>
      <c r="AR42" s="593">
        <v>21308</v>
      </c>
      <c r="AS42" s="593">
        <v>4279</v>
      </c>
      <c r="AT42" s="593">
        <v>7564</v>
      </c>
      <c r="AU42" s="593">
        <v>328</v>
      </c>
      <c r="AV42" s="593">
        <v>6105</v>
      </c>
      <c r="AW42" s="593">
        <v>541</v>
      </c>
      <c r="AX42" s="593">
        <v>94600</v>
      </c>
      <c r="AY42" s="593">
        <v>2388</v>
      </c>
    </row>
    <row r="43" spans="1:51" ht="20.399999999999999" customHeight="1" x14ac:dyDescent="0.2">
      <c r="A43" s="525">
        <v>37</v>
      </c>
      <c r="B43" s="525" t="s">
        <v>45</v>
      </c>
      <c r="C43" s="525">
        <v>218</v>
      </c>
      <c r="D43" s="525">
        <v>205</v>
      </c>
      <c r="E43" s="525">
        <v>205</v>
      </c>
      <c r="F43" s="525"/>
      <c r="G43" s="595">
        <v>9166</v>
      </c>
      <c r="H43" s="595">
        <v>62553</v>
      </c>
      <c r="I43" s="595">
        <v>110369</v>
      </c>
      <c r="J43" s="595">
        <v>620</v>
      </c>
      <c r="K43" s="595">
        <v>2</v>
      </c>
      <c r="L43" s="595">
        <v>9</v>
      </c>
      <c r="M43" s="595">
        <v>67</v>
      </c>
      <c r="N43" s="595">
        <v>0</v>
      </c>
      <c r="O43" s="595">
        <v>15</v>
      </c>
      <c r="P43" s="595">
        <v>4945</v>
      </c>
      <c r="Q43" s="595">
        <v>2515</v>
      </c>
      <c r="R43" s="595">
        <v>1056</v>
      </c>
      <c r="S43" s="595">
        <v>664</v>
      </c>
      <c r="T43" s="525">
        <v>4591</v>
      </c>
      <c r="U43" s="525">
        <v>1416</v>
      </c>
      <c r="V43" s="525">
        <v>920</v>
      </c>
      <c r="W43" s="595">
        <v>78984</v>
      </c>
      <c r="X43" s="595">
        <v>797</v>
      </c>
      <c r="Y43" s="595">
        <v>9129</v>
      </c>
      <c r="Z43" s="595">
        <v>2</v>
      </c>
      <c r="AA43" s="595">
        <v>62548</v>
      </c>
      <c r="AB43" s="595">
        <v>1</v>
      </c>
      <c r="AC43" s="595">
        <v>109727</v>
      </c>
      <c r="AD43" s="595">
        <v>254</v>
      </c>
      <c r="AE43" s="595">
        <v>8033</v>
      </c>
      <c r="AF43" s="595">
        <v>903</v>
      </c>
      <c r="AG43" s="595">
        <v>52284</v>
      </c>
      <c r="AH43" s="595">
        <v>9585</v>
      </c>
      <c r="AI43" s="595">
        <v>97675</v>
      </c>
      <c r="AJ43" s="595">
        <v>8117</v>
      </c>
      <c r="AK43" s="595">
        <v>7662</v>
      </c>
      <c r="AL43" s="595">
        <v>1151</v>
      </c>
      <c r="AM43" s="595">
        <v>408</v>
      </c>
      <c r="AN43" s="595">
        <v>43057</v>
      </c>
      <c r="AO43" s="595">
        <v>12861</v>
      </c>
      <c r="AP43" s="595">
        <v>2976</v>
      </c>
      <c r="AQ43" s="595">
        <v>69946</v>
      </c>
      <c r="AR43" s="595">
        <v>17591</v>
      </c>
      <c r="AS43" s="595">
        <v>5558</v>
      </c>
      <c r="AT43" s="595">
        <v>8424</v>
      </c>
      <c r="AU43" s="595">
        <v>333</v>
      </c>
      <c r="AV43" s="595">
        <v>11163</v>
      </c>
      <c r="AW43" s="595">
        <v>788</v>
      </c>
      <c r="AX43" s="595">
        <v>107379</v>
      </c>
      <c r="AY43" s="595">
        <v>2459</v>
      </c>
    </row>
    <row r="44" spans="1:51" s="590" customFormat="1" ht="20.399999999999999" customHeight="1" x14ac:dyDescent="0.2">
      <c r="A44" s="589">
        <v>38</v>
      </c>
      <c r="B44" s="589" t="s">
        <v>46</v>
      </c>
      <c r="C44" s="589">
        <v>202</v>
      </c>
      <c r="D44" s="589">
        <v>169</v>
      </c>
      <c r="E44" s="589">
        <v>169</v>
      </c>
      <c r="F44" s="589"/>
      <c r="G44" s="614">
        <v>9227</v>
      </c>
      <c r="H44" s="614">
        <v>41826</v>
      </c>
      <c r="I44" s="614">
        <v>105319</v>
      </c>
      <c r="J44" s="614">
        <v>54</v>
      </c>
      <c r="K44" s="614">
        <v>0</v>
      </c>
      <c r="L44" s="614">
        <v>3</v>
      </c>
      <c r="M44" s="614">
        <v>6</v>
      </c>
      <c r="N44" s="614">
        <v>0</v>
      </c>
      <c r="O44" s="614">
        <v>0</v>
      </c>
      <c r="P44" s="614">
        <v>3738</v>
      </c>
      <c r="Q44" s="614">
        <v>2861</v>
      </c>
      <c r="R44" s="614">
        <v>1246</v>
      </c>
      <c r="S44" s="614">
        <v>181</v>
      </c>
      <c r="T44" s="614">
        <v>2917</v>
      </c>
      <c r="U44" s="614">
        <v>1413</v>
      </c>
      <c r="V44" s="614">
        <v>482</v>
      </c>
      <c r="W44" s="614">
        <v>80861</v>
      </c>
      <c r="X44" s="614">
        <v>6215</v>
      </c>
      <c r="Y44" s="614">
        <v>9217</v>
      </c>
      <c r="Z44" s="614">
        <v>11</v>
      </c>
      <c r="AA44" s="614">
        <v>41681</v>
      </c>
      <c r="AB44" s="614">
        <v>2</v>
      </c>
      <c r="AC44" s="614">
        <v>105305</v>
      </c>
      <c r="AD44" s="614">
        <v>134</v>
      </c>
      <c r="AE44" s="614">
        <v>7812</v>
      </c>
      <c r="AF44" s="614">
        <v>1202</v>
      </c>
      <c r="AG44" s="614">
        <v>36775</v>
      </c>
      <c r="AH44" s="614">
        <v>4172</v>
      </c>
      <c r="AI44" s="614">
        <v>93980</v>
      </c>
      <c r="AJ44" s="614">
        <v>6614</v>
      </c>
      <c r="AK44" s="614">
        <v>7540</v>
      </c>
      <c r="AL44" s="614">
        <v>1277</v>
      </c>
      <c r="AM44" s="614">
        <v>821</v>
      </c>
      <c r="AN44" s="614">
        <v>29410</v>
      </c>
      <c r="AO44" s="614">
        <v>5848</v>
      </c>
      <c r="AP44" s="614">
        <v>5688</v>
      </c>
      <c r="AQ44" s="614">
        <v>55668</v>
      </c>
      <c r="AR44" s="614">
        <v>12369</v>
      </c>
      <c r="AS44" s="614">
        <v>9492</v>
      </c>
      <c r="AT44" s="614">
        <v>8230</v>
      </c>
      <c r="AU44" s="614">
        <v>293</v>
      </c>
      <c r="AV44" s="614">
        <v>7822</v>
      </c>
      <c r="AW44" s="614">
        <v>601</v>
      </c>
      <c r="AX44" s="614">
        <v>102339</v>
      </c>
      <c r="AY44" s="614">
        <v>4275</v>
      </c>
    </row>
    <row r="45" spans="1:51" ht="20.399999999999999" customHeight="1" x14ac:dyDescent="0.2">
      <c r="A45" s="525">
        <v>39</v>
      </c>
      <c r="B45" s="525" t="s">
        <v>47</v>
      </c>
      <c r="C45" s="525">
        <v>342</v>
      </c>
      <c r="D45" s="525">
        <v>244</v>
      </c>
      <c r="E45" s="525">
        <v>244</v>
      </c>
      <c r="F45" s="525"/>
      <c r="G45" s="595">
        <v>13432</v>
      </c>
      <c r="H45" s="595">
        <v>101048</v>
      </c>
      <c r="I45" s="595">
        <v>163569</v>
      </c>
      <c r="J45" s="595">
        <v>26</v>
      </c>
      <c r="K45" s="595">
        <v>0</v>
      </c>
      <c r="L45" s="595">
        <v>4</v>
      </c>
      <c r="M45" s="595">
        <v>9</v>
      </c>
      <c r="N45" s="595">
        <v>1</v>
      </c>
      <c r="O45" s="595">
        <v>1</v>
      </c>
      <c r="P45" s="595">
        <v>5478</v>
      </c>
      <c r="Q45" s="595">
        <v>3237</v>
      </c>
      <c r="R45" s="595">
        <v>1539</v>
      </c>
      <c r="S45" s="595">
        <v>741</v>
      </c>
      <c r="T45" s="525">
        <v>5054</v>
      </c>
      <c r="U45" s="525">
        <v>3184</v>
      </c>
      <c r="V45" s="525">
        <v>778</v>
      </c>
      <c r="W45" s="595">
        <v>128616</v>
      </c>
      <c r="X45" s="595">
        <v>5229</v>
      </c>
      <c r="Y45" s="595">
        <v>13404</v>
      </c>
      <c r="Z45" s="595">
        <v>14</v>
      </c>
      <c r="AA45" s="595">
        <v>101024</v>
      </c>
      <c r="AB45" s="595">
        <v>3</v>
      </c>
      <c r="AC45" s="595">
        <v>163504</v>
      </c>
      <c r="AD45" s="595">
        <v>18</v>
      </c>
      <c r="AE45" s="595">
        <v>10867</v>
      </c>
      <c r="AF45" s="595">
        <v>2337</v>
      </c>
      <c r="AG45" s="595">
        <v>75664</v>
      </c>
      <c r="AH45" s="595">
        <v>17447</v>
      </c>
      <c r="AI45" s="595">
        <v>137066</v>
      </c>
      <c r="AJ45" s="595">
        <v>20744</v>
      </c>
      <c r="AK45" s="595">
        <v>11336</v>
      </c>
      <c r="AL45" s="595">
        <v>1814</v>
      </c>
      <c r="AM45" s="595">
        <v>614</v>
      </c>
      <c r="AN45" s="595">
        <v>83850</v>
      </c>
      <c r="AO45" s="595">
        <v>13405</v>
      </c>
      <c r="AP45" s="595">
        <v>4764</v>
      </c>
      <c r="AQ45" s="595">
        <v>124513</v>
      </c>
      <c r="AR45" s="595">
        <v>21788</v>
      </c>
      <c r="AS45" s="595">
        <v>12690</v>
      </c>
      <c r="AT45" s="595">
        <v>11940</v>
      </c>
      <c r="AU45" s="595">
        <v>457</v>
      </c>
      <c r="AV45" s="595">
        <v>13946</v>
      </c>
      <c r="AW45" s="595">
        <v>486</v>
      </c>
      <c r="AX45" s="595">
        <v>157307</v>
      </c>
      <c r="AY45" s="595">
        <v>4159</v>
      </c>
    </row>
    <row r="46" spans="1:51" ht="20.399999999999999" customHeight="1" x14ac:dyDescent="0.2">
      <c r="A46" s="548">
        <v>40</v>
      </c>
      <c r="B46" s="548" t="s">
        <v>48</v>
      </c>
      <c r="C46" s="548">
        <v>683</v>
      </c>
      <c r="D46" s="548">
        <v>625</v>
      </c>
      <c r="E46" s="548">
        <v>625</v>
      </c>
      <c r="F46" s="548"/>
      <c r="G46" s="593">
        <v>43109</v>
      </c>
      <c r="H46" s="593">
        <v>514001</v>
      </c>
      <c r="I46" s="593">
        <v>345505</v>
      </c>
      <c r="J46" s="593">
        <v>74</v>
      </c>
      <c r="K46" s="593">
        <v>6</v>
      </c>
      <c r="L46" s="593">
        <v>162</v>
      </c>
      <c r="M46" s="593">
        <v>72</v>
      </c>
      <c r="N46" s="593">
        <v>16</v>
      </c>
      <c r="O46" s="593">
        <v>22</v>
      </c>
      <c r="P46" s="593">
        <v>18023</v>
      </c>
      <c r="Q46" s="593">
        <v>13672</v>
      </c>
      <c r="R46" s="593">
        <v>10870</v>
      </c>
      <c r="S46" s="593">
        <v>1744</v>
      </c>
      <c r="T46" s="548">
        <v>15841</v>
      </c>
      <c r="U46" s="548">
        <v>10182</v>
      </c>
      <c r="V46" s="548">
        <v>2445</v>
      </c>
      <c r="W46" s="593">
        <v>526228</v>
      </c>
      <c r="X46" s="593">
        <v>25739</v>
      </c>
      <c r="Y46" s="593">
        <v>42706</v>
      </c>
      <c r="Z46" s="593">
        <v>1</v>
      </c>
      <c r="AA46" s="593">
        <v>513738</v>
      </c>
      <c r="AB46" s="593">
        <v>5</v>
      </c>
      <c r="AC46" s="593">
        <v>345205</v>
      </c>
      <c r="AD46" s="593">
        <v>40</v>
      </c>
      <c r="AE46" s="593">
        <v>34831</v>
      </c>
      <c r="AF46" s="593">
        <v>6314</v>
      </c>
      <c r="AG46" s="593">
        <v>415383</v>
      </c>
      <c r="AH46" s="593">
        <v>75617</v>
      </c>
      <c r="AI46" s="593">
        <v>312884</v>
      </c>
      <c r="AJ46" s="593">
        <v>24256</v>
      </c>
      <c r="AK46" s="593">
        <v>34315</v>
      </c>
      <c r="AL46" s="593">
        <v>6339</v>
      </c>
      <c r="AM46" s="593">
        <v>4307</v>
      </c>
      <c r="AN46" s="593">
        <v>301935</v>
      </c>
      <c r="AO46" s="593">
        <v>87096</v>
      </c>
      <c r="AP46" s="593">
        <v>41684</v>
      </c>
      <c r="AQ46" s="593">
        <v>222473</v>
      </c>
      <c r="AR46" s="593">
        <v>41428</v>
      </c>
      <c r="AS46" s="593">
        <v>39997</v>
      </c>
      <c r="AT46" s="593">
        <v>36490</v>
      </c>
      <c r="AU46" s="593">
        <v>2335</v>
      </c>
      <c r="AV46" s="593">
        <v>55016</v>
      </c>
      <c r="AW46" s="593">
        <v>4025</v>
      </c>
      <c r="AX46" s="593">
        <v>344245</v>
      </c>
      <c r="AY46" s="593">
        <v>16755</v>
      </c>
    </row>
    <row r="47" spans="1:51" ht="20.399999999999999" customHeight="1" x14ac:dyDescent="0.2">
      <c r="A47" s="525">
        <v>41</v>
      </c>
      <c r="B47" s="525" t="s">
        <v>49</v>
      </c>
      <c r="C47" s="525">
        <v>166</v>
      </c>
      <c r="D47" s="525">
        <v>166</v>
      </c>
      <c r="E47" s="525">
        <v>166</v>
      </c>
      <c r="F47" s="525"/>
      <c r="G47" s="595">
        <v>11835</v>
      </c>
      <c r="H47" s="595">
        <v>62543</v>
      </c>
      <c r="I47" s="595">
        <v>107420</v>
      </c>
      <c r="J47" s="595">
        <v>9</v>
      </c>
      <c r="K47" s="595">
        <v>1</v>
      </c>
      <c r="L47" s="595">
        <v>9</v>
      </c>
      <c r="M47" s="595">
        <v>58</v>
      </c>
      <c r="N47" s="595">
        <v>6</v>
      </c>
      <c r="O47" s="595">
        <v>8</v>
      </c>
      <c r="P47" s="595">
        <v>4416</v>
      </c>
      <c r="Q47" s="595">
        <v>3901</v>
      </c>
      <c r="R47" s="595">
        <v>2671</v>
      </c>
      <c r="S47" s="595">
        <v>176</v>
      </c>
      <c r="T47" s="525">
        <v>3882</v>
      </c>
      <c r="U47" s="525">
        <v>2913</v>
      </c>
      <c r="V47" s="525">
        <v>584</v>
      </c>
      <c r="W47" s="595">
        <v>115737</v>
      </c>
      <c r="X47" s="595">
        <v>872</v>
      </c>
      <c r="Y47" s="595">
        <v>11833</v>
      </c>
      <c r="Z47" s="595">
        <v>0</v>
      </c>
      <c r="AA47" s="595">
        <v>62543</v>
      </c>
      <c r="AB47" s="595">
        <v>0</v>
      </c>
      <c r="AC47" s="595">
        <v>107420</v>
      </c>
      <c r="AD47" s="595">
        <v>0</v>
      </c>
      <c r="AE47" s="595">
        <v>9904</v>
      </c>
      <c r="AF47" s="595">
        <v>1843</v>
      </c>
      <c r="AG47" s="595">
        <v>52283</v>
      </c>
      <c r="AH47" s="595">
        <v>7495</v>
      </c>
      <c r="AI47" s="595">
        <v>101094</v>
      </c>
      <c r="AJ47" s="595">
        <v>5025</v>
      </c>
      <c r="AK47" s="595">
        <v>7978</v>
      </c>
      <c r="AL47" s="595">
        <v>1872</v>
      </c>
      <c r="AM47" s="595">
        <v>1185</v>
      </c>
      <c r="AN47" s="595">
        <v>30447</v>
      </c>
      <c r="AO47" s="595">
        <v>7820</v>
      </c>
      <c r="AP47" s="595">
        <v>7575</v>
      </c>
      <c r="AQ47" s="595">
        <v>41113</v>
      </c>
      <c r="AR47" s="595">
        <v>5151</v>
      </c>
      <c r="AS47" s="595">
        <v>10324</v>
      </c>
      <c r="AT47" s="595">
        <v>10918</v>
      </c>
      <c r="AU47" s="595">
        <v>270</v>
      </c>
      <c r="AV47" s="595">
        <v>8179</v>
      </c>
      <c r="AW47" s="595">
        <v>204</v>
      </c>
      <c r="AX47" s="595">
        <v>106099</v>
      </c>
      <c r="AY47" s="595">
        <v>2008</v>
      </c>
    </row>
    <row r="48" spans="1:51" ht="20.399999999999999" customHeight="1" x14ac:dyDescent="0.2">
      <c r="A48" s="548">
        <v>42</v>
      </c>
      <c r="B48" s="548" t="s">
        <v>236</v>
      </c>
      <c r="C48" s="548">
        <v>294</v>
      </c>
      <c r="D48" s="548">
        <v>260</v>
      </c>
      <c r="E48" s="548">
        <v>260</v>
      </c>
      <c r="F48" s="548"/>
      <c r="G48" s="593">
        <v>15604</v>
      </c>
      <c r="H48" s="593">
        <v>83471</v>
      </c>
      <c r="I48" s="593">
        <v>146786</v>
      </c>
      <c r="J48" s="593">
        <v>71</v>
      </c>
      <c r="K48" s="593">
        <v>2</v>
      </c>
      <c r="L48" s="593">
        <v>1</v>
      </c>
      <c r="M48" s="593">
        <v>0</v>
      </c>
      <c r="N48" s="593">
        <v>4</v>
      </c>
      <c r="O48" s="593">
        <v>58</v>
      </c>
      <c r="P48" s="593">
        <v>6755</v>
      </c>
      <c r="Q48" s="593">
        <v>3992</v>
      </c>
      <c r="R48" s="593">
        <v>3049</v>
      </c>
      <c r="S48" s="593">
        <v>366</v>
      </c>
      <c r="T48" s="548">
        <v>5196</v>
      </c>
      <c r="U48" s="548">
        <v>3107</v>
      </c>
      <c r="V48" s="548">
        <v>888</v>
      </c>
      <c r="W48" s="593">
        <v>117303</v>
      </c>
      <c r="X48" s="593">
        <v>4021</v>
      </c>
      <c r="Y48" s="593">
        <v>14988</v>
      </c>
      <c r="Z48" s="593">
        <v>24</v>
      </c>
      <c r="AA48" s="593">
        <v>83729</v>
      </c>
      <c r="AB48" s="593">
        <v>160</v>
      </c>
      <c r="AC48" s="593">
        <v>146370</v>
      </c>
      <c r="AD48" s="593">
        <v>124</v>
      </c>
      <c r="AE48" s="593">
        <v>11661</v>
      </c>
      <c r="AF48" s="593">
        <v>2522</v>
      </c>
      <c r="AG48" s="593">
        <v>57194</v>
      </c>
      <c r="AH48" s="593">
        <v>14819</v>
      </c>
      <c r="AI48" s="593">
        <v>132009</v>
      </c>
      <c r="AJ48" s="593">
        <v>14528</v>
      </c>
      <c r="AK48" s="593">
        <v>12117</v>
      </c>
      <c r="AL48" s="593">
        <v>1851</v>
      </c>
      <c r="AM48" s="593">
        <v>872</v>
      </c>
      <c r="AN48" s="593">
        <v>63484</v>
      </c>
      <c r="AO48" s="593">
        <v>15205</v>
      </c>
      <c r="AP48" s="593">
        <v>6832</v>
      </c>
      <c r="AQ48" s="593">
        <v>47675</v>
      </c>
      <c r="AR48" s="593">
        <v>38347</v>
      </c>
      <c r="AS48" s="593">
        <v>6729</v>
      </c>
      <c r="AT48" s="593">
        <v>16266</v>
      </c>
      <c r="AU48" s="593">
        <v>334</v>
      </c>
      <c r="AV48" s="593">
        <v>14591</v>
      </c>
      <c r="AW48" s="593">
        <v>487</v>
      </c>
      <c r="AX48" s="593">
        <v>135709</v>
      </c>
      <c r="AY48" s="593">
        <v>2284</v>
      </c>
    </row>
    <row r="49" spans="1:51" ht="20.399999999999999" customHeight="1" x14ac:dyDescent="0.2">
      <c r="A49" s="525">
        <v>43</v>
      </c>
      <c r="B49" s="525" t="s">
        <v>51</v>
      </c>
      <c r="C49" s="525">
        <v>256</v>
      </c>
      <c r="D49" s="525">
        <v>256</v>
      </c>
      <c r="E49" s="525">
        <v>256</v>
      </c>
      <c r="F49" s="525"/>
      <c r="G49" s="595">
        <v>18973</v>
      </c>
      <c r="H49" s="595">
        <v>125750</v>
      </c>
      <c r="I49" s="595">
        <v>160444</v>
      </c>
      <c r="J49" s="595">
        <v>1</v>
      </c>
      <c r="K49" s="595">
        <v>1</v>
      </c>
      <c r="L49" s="595">
        <v>15</v>
      </c>
      <c r="M49" s="595">
        <v>4</v>
      </c>
      <c r="N49" s="595">
        <v>0</v>
      </c>
      <c r="O49" s="595">
        <v>0</v>
      </c>
      <c r="P49" s="595">
        <v>7322</v>
      </c>
      <c r="Q49" s="595">
        <v>6484</v>
      </c>
      <c r="R49" s="595">
        <v>5698</v>
      </c>
      <c r="S49" s="595">
        <v>736</v>
      </c>
      <c r="T49" s="525">
        <v>7114</v>
      </c>
      <c r="U49" s="525">
        <v>5190</v>
      </c>
      <c r="V49" s="525">
        <v>1217</v>
      </c>
      <c r="W49" s="595">
        <v>192054</v>
      </c>
      <c r="X49" s="595">
        <v>108</v>
      </c>
      <c r="Y49" s="595">
        <v>18973</v>
      </c>
      <c r="Z49" s="595">
        <v>0</v>
      </c>
      <c r="AA49" s="595">
        <v>125750</v>
      </c>
      <c r="AB49" s="595">
        <v>0</v>
      </c>
      <c r="AC49" s="595">
        <v>160444</v>
      </c>
      <c r="AD49" s="595">
        <v>0</v>
      </c>
      <c r="AE49" s="595">
        <v>15570</v>
      </c>
      <c r="AF49" s="595">
        <v>3403</v>
      </c>
      <c r="AG49" s="595">
        <v>111063</v>
      </c>
      <c r="AH49" s="595">
        <v>14687</v>
      </c>
      <c r="AI49" s="595">
        <v>151644</v>
      </c>
      <c r="AJ49" s="595">
        <v>8800</v>
      </c>
      <c r="AK49" s="595">
        <v>15147</v>
      </c>
      <c r="AL49" s="595">
        <v>3342</v>
      </c>
      <c r="AM49" s="595">
        <v>465</v>
      </c>
      <c r="AN49" s="595">
        <v>103325</v>
      </c>
      <c r="AO49" s="595">
        <v>15952</v>
      </c>
      <c r="AP49" s="595">
        <v>5551</v>
      </c>
      <c r="AQ49" s="595">
        <v>140953</v>
      </c>
      <c r="AR49" s="595">
        <v>11225</v>
      </c>
      <c r="AS49" s="595">
        <v>9734</v>
      </c>
      <c r="AT49" s="595">
        <v>16170</v>
      </c>
      <c r="AU49" s="595">
        <v>26</v>
      </c>
      <c r="AV49" s="595">
        <v>15776</v>
      </c>
      <c r="AW49" s="595">
        <v>52</v>
      </c>
      <c r="AX49" s="595">
        <v>153128</v>
      </c>
      <c r="AY49" s="595">
        <v>312</v>
      </c>
    </row>
    <row r="50" spans="1:51" ht="20.399999999999999" customHeight="1" x14ac:dyDescent="0.2">
      <c r="A50" s="548">
        <v>44</v>
      </c>
      <c r="B50" s="548" t="s">
        <v>52</v>
      </c>
      <c r="C50" s="548">
        <v>396</v>
      </c>
      <c r="D50" s="548">
        <v>395</v>
      </c>
      <c r="E50" s="548">
        <v>395</v>
      </c>
      <c r="F50" s="548"/>
      <c r="G50" s="593">
        <v>20280</v>
      </c>
      <c r="H50" s="593">
        <v>161827</v>
      </c>
      <c r="I50" s="593">
        <v>244551</v>
      </c>
      <c r="J50" s="593">
        <v>30</v>
      </c>
      <c r="K50" s="593">
        <v>1</v>
      </c>
      <c r="L50" s="593">
        <v>39</v>
      </c>
      <c r="M50" s="593">
        <v>28</v>
      </c>
      <c r="N50" s="593">
        <v>1</v>
      </c>
      <c r="O50" s="593">
        <v>7</v>
      </c>
      <c r="P50" s="593">
        <v>9222</v>
      </c>
      <c r="Q50" s="593">
        <v>6971</v>
      </c>
      <c r="R50" s="593">
        <v>5204</v>
      </c>
      <c r="S50" s="593">
        <v>658</v>
      </c>
      <c r="T50" s="548">
        <v>7244</v>
      </c>
      <c r="U50" s="548">
        <v>4943</v>
      </c>
      <c r="V50" s="548">
        <v>1122</v>
      </c>
      <c r="W50" s="593">
        <v>217732</v>
      </c>
      <c r="X50" s="593">
        <v>3129</v>
      </c>
      <c r="Y50" s="593">
        <v>20228</v>
      </c>
      <c r="Z50" s="593">
        <v>26</v>
      </c>
      <c r="AA50" s="593">
        <v>161663</v>
      </c>
      <c r="AB50" s="593">
        <v>217</v>
      </c>
      <c r="AC50" s="593">
        <v>244548</v>
      </c>
      <c r="AD50" s="593">
        <v>366</v>
      </c>
      <c r="AE50" s="593">
        <v>15744</v>
      </c>
      <c r="AF50" s="593">
        <v>3758</v>
      </c>
      <c r="AG50" s="593">
        <v>117694</v>
      </c>
      <c r="AH50" s="593">
        <v>33876</v>
      </c>
      <c r="AI50" s="593">
        <v>209327</v>
      </c>
      <c r="AJ50" s="593">
        <v>21514</v>
      </c>
      <c r="AK50" s="593">
        <v>15314</v>
      </c>
      <c r="AL50" s="593">
        <v>3712</v>
      </c>
      <c r="AM50" s="593">
        <v>1115</v>
      </c>
      <c r="AN50" s="593">
        <v>102784</v>
      </c>
      <c r="AO50" s="593">
        <v>40090</v>
      </c>
      <c r="AP50" s="593">
        <v>20739</v>
      </c>
      <c r="AQ50" s="593">
        <v>132020</v>
      </c>
      <c r="AR50" s="593">
        <v>51078</v>
      </c>
      <c r="AS50" s="593">
        <v>17306</v>
      </c>
      <c r="AT50" s="593">
        <v>18119</v>
      </c>
      <c r="AU50" s="593">
        <v>307</v>
      </c>
      <c r="AV50" s="593">
        <v>21762</v>
      </c>
      <c r="AW50" s="593">
        <v>541</v>
      </c>
      <c r="AX50" s="593">
        <v>240206</v>
      </c>
      <c r="AY50" s="593">
        <v>3656</v>
      </c>
    </row>
    <row r="51" spans="1:51" ht="20.399999999999999" customHeight="1" x14ac:dyDescent="0.2">
      <c r="A51" s="525">
        <v>45</v>
      </c>
      <c r="B51" s="525" t="s">
        <v>53</v>
      </c>
      <c r="C51" s="525">
        <v>230</v>
      </c>
      <c r="D51" s="525">
        <v>219</v>
      </c>
      <c r="E51" s="525">
        <v>219</v>
      </c>
      <c r="F51" s="525"/>
      <c r="G51" s="595">
        <v>15135</v>
      </c>
      <c r="H51" s="595">
        <v>80323</v>
      </c>
      <c r="I51" s="595">
        <v>165412</v>
      </c>
      <c r="J51" s="595">
        <v>6</v>
      </c>
      <c r="K51" s="595">
        <v>0</v>
      </c>
      <c r="L51" s="595">
        <v>0</v>
      </c>
      <c r="M51" s="595">
        <v>43</v>
      </c>
      <c r="N51" s="595">
        <v>0</v>
      </c>
      <c r="O51" s="595">
        <v>0</v>
      </c>
      <c r="P51" s="595">
        <v>5472</v>
      </c>
      <c r="Q51" s="595">
        <v>4242</v>
      </c>
      <c r="R51" s="595">
        <v>2668</v>
      </c>
      <c r="S51" s="595">
        <v>891</v>
      </c>
      <c r="T51" s="525">
        <v>6196</v>
      </c>
      <c r="U51" s="525">
        <v>2557</v>
      </c>
      <c r="V51" s="525">
        <v>864</v>
      </c>
      <c r="W51" s="595">
        <v>105400</v>
      </c>
      <c r="X51" s="595">
        <v>3560</v>
      </c>
      <c r="Y51" s="595">
        <v>13178</v>
      </c>
      <c r="Z51" s="595">
        <v>35</v>
      </c>
      <c r="AA51" s="595">
        <v>80319</v>
      </c>
      <c r="AB51" s="595">
        <v>10</v>
      </c>
      <c r="AC51" s="595">
        <v>156013</v>
      </c>
      <c r="AD51" s="595">
        <v>119</v>
      </c>
      <c r="AE51" s="595">
        <v>10584</v>
      </c>
      <c r="AF51" s="595">
        <v>2098</v>
      </c>
      <c r="AG51" s="595">
        <v>70718</v>
      </c>
      <c r="AH51" s="595">
        <v>6823</v>
      </c>
      <c r="AI51" s="595">
        <v>147222</v>
      </c>
      <c r="AJ51" s="595">
        <v>8128</v>
      </c>
      <c r="AK51" s="595">
        <v>9469</v>
      </c>
      <c r="AL51" s="595">
        <v>2027</v>
      </c>
      <c r="AM51" s="595">
        <v>762</v>
      </c>
      <c r="AN51" s="595">
        <v>41396</v>
      </c>
      <c r="AO51" s="595">
        <v>22689</v>
      </c>
      <c r="AP51" s="595">
        <v>4321</v>
      </c>
      <c r="AQ51" s="595">
        <v>60365</v>
      </c>
      <c r="AR51" s="595">
        <v>40463</v>
      </c>
      <c r="AS51" s="595">
        <v>8943</v>
      </c>
      <c r="AT51" s="595">
        <v>12073</v>
      </c>
      <c r="AU51" s="595">
        <v>265</v>
      </c>
      <c r="AV51" s="595">
        <v>11573</v>
      </c>
      <c r="AW51" s="595">
        <v>436</v>
      </c>
      <c r="AX51" s="595">
        <v>151518</v>
      </c>
      <c r="AY51" s="595">
        <v>3646</v>
      </c>
    </row>
    <row r="52" spans="1:51" ht="20.399999999999999" customHeight="1" x14ac:dyDescent="0.2">
      <c r="A52" s="548">
        <v>46</v>
      </c>
      <c r="B52" s="548" t="s">
        <v>54</v>
      </c>
      <c r="C52" s="548">
        <v>417</v>
      </c>
      <c r="D52" s="548">
        <v>384</v>
      </c>
      <c r="E52" s="548">
        <v>384</v>
      </c>
      <c r="F52" s="548"/>
      <c r="G52" s="593">
        <v>21562</v>
      </c>
      <c r="H52" s="593">
        <v>116065</v>
      </c>
      <c r="I52" s="593">
        <v>271246</v>
      </c>
      <c r="J52" s="593">
        <v>149</v>
      </c>
      <c r="K52" s="593">
        <v>6</v>
      </c>
      <c r="L52" s="593">
        <v>11</v>
      </c>
      <c r="M52" s="593">
        <v>1</v>
      </c>
      <c r="N52" s="593">
        <v>0</v>
      </c>
      <c r="O52" s="593">
        <v>0</v>
      </c>
      <c r="P52" s="593">
        <v>8201</v>
      </c>
      <c r="Q52" s="593">
        <v>6502</v>
      </c>
      <c r="R52" s="593">
        <v>5206</v>
      </c>
      <c r="S52" s="593">
        <v>498</v>
      </c>
      <c r="T52" s="548">
        <v>8800</v>
      </c>
      <c r="U52" s="548">
        <v>5750</v>
      </c>
      <c r="V52" s="548">
        <v>1674</v>
      </c>
      <c r="W52" s="593">
        <v>150035</v>
      </c>
      <c r="X52" s="593">
        <v>4501</v>
      </c>
      <c r="Y52" s="593">
        <v>21161</v>
      </c>
      <c r="Z52" s="593">
        <v>5</v>
      </c>
      <c r="AA52" s="593">
        <v>116041</v>
      </c>
      <c r="AB52" s="593">
        <v>31</v>
      </c>
      <c r="AC52" s="593">
        <v>268609</v>
      </c>
      <c r="AD52" s="593">
        <v>352</v>
      </c>
      <c r="AE52" s="593">
        <v>17531</v>
      </c>
      <c r="AF52" s="593">
        <v>3133</v>
      </c>
      <c r="AG52" s="593">
        <v>97724</v>
      </c>
      <c r="AH52" s="593">
        <v>16726</v>
      </c>
      <c r="AI52" s="593">
        <v>243400</v>
      </c>
      <c r="AJ52" s="593">
        <v>17534</v>
      </c>
      <c r="AK52" s="593">
        <v>14921</v>
      </c>
      <c r="AL52" s="593">
        <v>4436</v>
      </c>
      <c r="AM52" s="593">
        <v>556</v>
      </c>
      <c r="AN52" s="593">
        <v>63198</v>
      </c>
      <c r="AO52" s="593">
        <v>34300</v>
      </c>
      <c r="AP52" s="593">
        <v>5406</v>
      </c>
      <c r="AQ52" s="593">
        <v>101220</v>
      </c>
      <c r="AR52" s="593">
        <v>82141</v>
      </c>
      <c r="AS52" s="593">
        <v>16050</v>
      </c>
      <c r="AT52" s="593">
        <v>18277</v>
      </c>
      <c r="AU52" s="593">
        <v>190</v>
      </c>
      <c r="AV52" s="593">
        <v>21552</v>
      </c>
      <c r="AW52" s="593">
        <v>271</v>
      </c>
      <c r="AX52" s="593">
        <v>256657</v>
      </c>
      <c r="AY52" s="593">
        <v>1461</v>
      </c>
    </row>
    <row r="53" spans="1:51" ht="20.399999999999999" customHeight="1" x14ac:dyDescent="0.2">
      <c r="A53" s="525">
        <v>47</v>
      </c>
      <c r="B53" s="525" t="s">
        <v>55</v>
      </c>
      <c r="C53" s="525">
        <v>227</v>
      </c>
      <c r="D53" s="525">
        <v>227</v>
      </c>
      <c r="E53" s="525">
        <v>227</v>
      </c>
      <c r="F53" s="525"/>
      <c r="G53" s="595">
        <v>22554</v>
      </c>
      <c r="H53" s="595">
        <v>325796</v>
      </c>
      <c r="I53" s="595">
        <v>213854</v>
      </c>
      <c r="J53" s="595">
        <v>0</v>
      </c>
      <c r="K53" s="595">
        <v>0</v>
      </c>
      <c r="L53" s="595">
        <v>0</v>
      </c>
      <c r="M53" s="595">
        <v>0</v>
      </c>
      <c r="N53" s="595">
        <v>0</v>
      </c>
      <c r="O53" s="595">
        <v>0</v>
      </c>
      <c r="P53" s="595">
        <v>13363</v>
      </c>
      <c r="Q53" s="595">
        <v>9972</v>
      </c>
      <c r="R53" s="595">
        <v>6730</v>
      </c>
      <c r="S53" s="595">
        <v>2013</v>
      </c>
      <c r="T53" s="525">
        <v>10474</v>
      </c>
      <c r="U53" s="525">
        <v>8848</v>
      </c>
      <c r="V53" s="525">
        <v>1428</v>
      </c>
      <c r="W53" s="595">
        <v>313766</v>
      </c>
      <c r="X53" s="595">
        <v>13804</v>
      </c>
      <c r="Y53" s="595">
        <v>22493</v>
      </c>
      <c r="Z53" s="595">
        <v>22</v>
      </c>
      <c r="AA53" s="595">
        <v>325747</v>
      </c>
      <c r="AB53" s="595">
        <v>48</v>
      </c>
      <c r="AC53" s="595">
        <v>213709</v>
      </c>
      <c r="AD53" s="595">
        <v>144</v>
      </c>
      <c r="AE53" s="595">
        <v>18727</v>
      </c>
      <c r="AF53" s="595">
        <v>3122</v>
      </c>
      <c r="AG53" s="595">
        <v>287925</v>
      </c>
      <c r="AH53" s="595">
        <v>32729</v>
      </c>
      <c r="AI53" s="595">
        <v>191960</v>
      </c>
      <c r="AJ53" s="595">
        <v>16744</v>
      </c>
      <c r="AK53" s="595">
        <v>17173</v>
      </c>
      <c r="AL53" s="595">
        <v>3165</v>
      </c>
      <c r="AM53" s="595">
        <v>2467</v>
      </c>
      <c r="AN53" s="595">
        <v>274164</v>
      </c>
      <c r="AO53" s="595">
        <v>26913</v>
      </c>
      <c r="AP53" s="595">
        <v>40152</v>
      </c>
      <c r="AQ53" s="595">
        <v>125494</v>
      </c>
      <c r="AR53" s="595">
        <v>40801</v>
      </c>
      <c r="AS53" s="595">
        <v>15225</v>
      </c>
      <c r="AT53" s="595">
        <v>17148</v>
      </c>
      <c r="AU53" s="595">
        <v>914</v>
      </c>
      <c r="AV53" s="595">
        <v>50799</v>
      </c>
      <c r="AW53" s="595">
        <v>2362</v>
      </c>
      <c r="AX53" s="595">
        <v>197045</v>
      </c>
      <c r="AY53" s="595">
        <v>8029</v>
      </c>
    </row>
    <row r="54" spans="1:51" ht="20.399999999999999" customHeight="1" x14ac:dyDescent="0.2">
      <c r="A54" s="578"/>
      <c r="B54" s="578" t="s">
        <v>3</v>
      </c>
      <c r="C54" s="578">
        <f>SUM(C7:C53)</f>
        <v>18194</v>
      </c>
      <c r="D54" s="578">
        <f t="shared" ref="D54:AI54" si="0">SUM(D7:D53)</f>
        <v>16889</v>
      </c>
      <c r="E54" s="578">
        <f t="shared" si="0"/>
        <v>16889</v>
      </c>
      <c r="F54" s="578">
        <f t="shared" si="0"/>
        <v>0</v>
      </c>
      <c r="G54" s="578">
        <f t="shared" si="0"/>
        <v>947572</v>
      </c>
      <c r="H54" s="578">
        <f t="shared" si="0"/>
        <v>7316862</v>
      </c>
      <c r="I54" s="578">
        <f t="shared" si="0"/>
        <v>10778385</v>
      </c>
      <c r="J54" s="578">
        <f t="shared" si="0"/>
        <v>5867</v>
      </c>
      <c r="K54" s="578">
        <f t="shared" si="0"/>
        <v>1453</v>
      </c>
      <c r="L54" s="578">
        <f t="shared" si="0"/>
        <v>9682</v>
      </c>
      <c r="M54" s="578">
        <f t="shared" si="0"/>
        <v>7703</v>
      </c>
      <c r="N54" s="578">
        <f t="shared" si="0"/>
        <v>664</v>
      </c>
      <c r="O54" s="578">
        <f t="shared" si="0"/>
        <v>1635</v>
      </c>
      <c r="P54" s="578">
        <f t="shared" si="0"/>
        <v>383159</v>
      </c>
      <c r="Q54" s="578">
        <f t="shared" si="0"/>
        <v>281743</v>
      </c>
      <c r="R54" s="578">
        <f t="shared" si="0"/>
        <v>200597</v>
      </c>
      <c r="S54" s="578">
        <f t="shared" si="0"/>
        <v>40167</v>
      </c>
      <c r="T54" s="578">
        <f t="shared" si="0"/>
        <v>378052</v>
      </c>
      <c r="U54" s="578">
        <f t="shared" si="0"/>
        <v>238453.1</v>
      </c>
      <c r="V54" s="578">
        <f t="shared" si="0"/>
        <v>63410</v>
      </c>
      <c r="W54" s="578">
        <f t="shared" si="0"/>
        <v>10079609.445</v>
      </c>
      <c r="X54" s="578">
        <f t="shared" si="0"/>
        <v>980539</v>
      </c>
      <c r="Y54" s="578">
        <f t="shared" si="0"/>
        <v>940254</v>
      </c>
      <c r="Z54" s="578">
        <f t="shared" si="0"/>
        <v>401</v>
      </c>
      <c r="AA54" s="578">
        <f t="shared" si="0"/>
        <v>7307394</v>
      </c>
      <c r="AB54" s="578">
        <f t="shared" si="0"/>
        <v>1107</v>
      </c>
      <c r="AC54" s="578">
        <f t="shared" si="0"/>
        <v>10721513</v>
      </c>
      <c r="AD54" s="578">
        <f t="shared" si="0"/>
        <v>4995</v>
      </c>
      <c r="AE54" s="578">
        <f t="shared" si="0"/>
        <v>778748</v>
      </c>
      <c r="AF54" s="578">
        <f t="shared" si="0"/>
        <v>139006</v>
      </c>
      <c r="AG54" s="578">
        <f t="shared" si="0"/>
        <v>5640330</v>
      </c>
      <c r="AH54" s="578">
        <f t="shared" si="0"/>
        <v>1460646</v>
      </c>
      <c r="AI54" s="578">
        <f t="shared" si="0"/>
        <v>9329640</v>
      </c>
      <c r="AJ54" s="578">
        <f t="shared" ref="AJ54:AY54" si="1">SUM(AJ7:AJ53)</f>
        <v>1102965</v>
      </c>
      <c r="AK54" s="578">
        <f t="shared" si="1"/>
        <v>717461</v>
      </c>
      <c r="AL54" s="578">
        <f t="shared" si="1"/>
        <v>161188</v>
      </c>
      <c r="AM54" s="578">
        <f t="shared" si="1"/>
        <v>42792</v>
      </c>
      <c r="AN54" s="578">
        <f t="shared" si="1"/>
        <v>4406237.3100000005</v>
      </c>
      <c r="AO54" s="578">
        <f t="shared" si="1"/>
        <v>1959467</v>
      </c>
      <c r="AP54" s="578">
        <f t="shared" si="1"/>
        <v>349787</v>
      </c>
      <c r="AQ54" s="578">
        <f t="shared" si="1"/>
        <v>5555172</v>
      </c>
      <c r="AR54" s="578">
        <f t="shared" si="1"/>
        <v>2455718</v>
      </c>
      <c r="AS54" s="578">
        <f t="shared" si="1"/>
        <v>543370</v>
      </c>
      <c r="AT54" s="578">
        <f>SUM(AT7:AT53)</f>
        <v>854761</v>
      </c>
      <c r="AU54" s="578">
        <f t="shared" si="1"/>
        <v>19961</v>
      </c>
      <c r="AV54" s="578">
        <f t="shared" si="1"/>
        <v>1084446</v>
      </c>
      <c r="AW54" s="578">
        <f t="shared" si="1"/>
        <v>28759</v>
      </c>
      <c r="AX54" s="578">
        <f t="shared" si="1"/>
        <v>10372846</v>
      </c>
      <c r="AY54" s="578">
        <f t="shared" si="1"/>
        <v>184565</v>
      </c>
    </row>
    <row r="55" spans="1:51" x14ac:dyDescent="0.2">
      <c r="I55" s="617"/>
    </row>
  </sheetData>
  <mergeCells count="50">
    <mergeCell ref="P3:P5"/>
    <mergeCell ref="AG4:AH4"/>
    <mergeCell ref="AI4:AJ4"/>
    <mergeCell ref="AK4:AM4"/>
    <mergeCell ref="AN4:AP4"/>
    <mergeCell ref="Y3:AD3"/>
    <mergeCell ref="AE3:AJ3"/>
    <mergeCell ref="C3:C6"/>
    <mergeCell ref="E3:F4"/>
    <mergeCell ref="G3:I3"/>
    <mergeCell ref="J3:L3"/>
    <mergeCell ref="M3:N3"/>
    <mergeCell ref="G4:G5"/>
    <mergeCell ref="H4:H5"/>
    <mergeCell ref="I4:I5"/>
    <mergeCell ref="J4:J5"/>
    <mergeCell ref="M4:M5"/>
    <mergeCell ref="N4:N5"/>
    <mergeCell ref="O3:O6"/>
    <mergeCell ref="E5:F5"/>
    <mergeCell ref="B1:B6"/>
    <mergeCell ref="D1:AY1"/>
    <mergeCell ref="Q3:Q6"/>
    <mergeCell ref="R3:S5"/>
    <mergeCell ref="D3:D6"/>
    <mergeCell ref="W4:W6"/>
    <mergeCell ref="X4:X6"/>
    <mergeCell ref="AC4:AD4"/>
    <mergeCell ref="AE4:AF4"/>
    <mergeCell ref="AU5:AU6"/>
    <mergeCell ref="K4:K5"/>
    <mergeCell ref="L4:L5"/>
    <mergeCell ref="D2:I2"/>
    <mergeCell ref="J2:O2"/>
    <mergeCell ref="P2:S2"/>
    <mergeCell ref="T2:V2"/>
    <mergeCell ref="Y2:AY2"/>
    <mergeCell ref="W2:X2"/>
    <mergeCell ref="U3:V5"/>
    <mergeCell ref="Y4:Z4"/>
    <mergeCell ref="AK3:AS3"/>
    <mergeCell ref="AT3:AY3"/>
    <mergeCell ref="AW5:AW6"/>
    <mergeCell ref="AA4:AB4"/>
    <mergeCell ref="T3:T5"/>
    <mergeCell ref="AY5:AY6"/>
    <mergeCell ref="AQ4:AS4"/>
    <mergeCell ref="AX4:AY4"/>
    <mergeCell ref="AT4:AU4"/>
    <mergeCell ref="AV4:AW4"/>
  </mergeCells>
  <phoneticPr fontId="7"/>
  <dataValidations count="1">
    <dataValidation type="whole" allowBlank="1" showInputMessage="1" showErrorMessage="1" sqref="E25" xr:uid="{00000000-0002-0000-0100-000000000000}">
      <formula1>1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6" tint="0.39997558519241921"/>
    <pageSetUpPr fitToPage="1"/>
  </sheetPr>
  <dimension ref="A1:X70"/>
  <sheetViews>
    <sheetView view="pageBreakPreview" zoomScaleNormal="70" zoomScaleSheetLayoutView="100" workbookViewId="0">
      <pane xSplit="2" ySplit="8" topLeftCell="C9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D9" sqref="D9"/>
    </sheetView>
  </sheetViews>
  <sheetFormatPr defaultColWidth="9" defaultRowHeight="11" x14ac:dyDescent="0.2"/>
  <cols>
    <col min="1" max="1" width="2.453125" style="27" customWidth="1"/>
    <col min="2" max="2" width="6.6328125" style="27" customWidth="1"/>
    <col min="3" max="3" width="8.08984375" style="27" customWidth="1"/>
    <col min="4" max="4" width="7.81640625" style="101" customWidth="1"/>
    <col min="5" max="5" width="6.81640625" style="101" customWidth="1"/>
    <col min="6" max="6" width="7" style="101" customWidth="1"/>
    <col min="7" max="7" width="6.453125" style="101" customWidth="1"/>
    <col min="8" max="8" width="8.26953125" style="101" customWidth="1"/>
    <col min="9" max="9" width="8.54296875" style="101" customWidth="1"/>
    <col min="10" max="11" width="6.81640625" style="101" customWidth="1"/>
    <col min="12" max="12" width="6.26953125" style="101" customWidth="1"/>
    <col min="13" max="13" width="9.6328125" style="101" customWidth="1"/>
    <col min="14" max="14" width="9.08984375" style="101" customWidth="1"/>
    <col min="15" max="15" width="6.6328125" style="101" customWidth="1"/>
    <col min="16" max="16" width="6.7265625" style="101" customWidth="1"/>
    <col min="17" max="17" width="6.81640625" style="101" customWidth="1"/>
    <col min="18" max="18" width="10.54296875" style="101" customWidth="1"/>
    <col min="19" max="19" width="10.453125" style="101" customWidth="1"/>
    <col min="20" max="20" width="7.90625" style="101" customWidth="1"/>
    <col min="21" max="21" width="7.08984375" style="101" customWidth="1"/>
    <col min="22" max="22" width="7.1796875" style="161" customWidth="1"/>
    <col min="23" max="23" width="1.08984375" style="27" customWidth="1"/>
    <col min="24" max="24" width="0" style="27" hidden="1" customWidth="1"/>
    <col min="25" max="16384" width="9" style="27"/>
  </cols>
  <sheetData>
    <row r="1" spans="1:24" ht="14.15" customHeight="1" x14ac:dyDescent="0.2">
      <c r="A1" s="3" t="s">
        <v>112</v>
      </c>
      <c r="V1" s="675"/>
    </row>
    <row r="2" spans="1:24" s="1" customFormat="1" ht="14.15" customHeight="1" x14ac:dyDescent="0.2">
      <c r="A2" s="1328" t="s">
        <v>390</v>
      </c>
      <c r="B2" s="1328"/>
      <c r="C2" s="1328"/>
      <c r="D2" s="1328"/>
      <c r="E2" s="1328"/>
      <c r="F2" s="1328"/>
      <c r="G2" s="1328"/>
      <c r="H2" s="1328"/>
      <c r="I2" s="1328"/>
      <c r="J2" s="1328"/>
      <c r="K2" s="1328"/>
      <c r="L2" s="1328"/>
      <c r="M2" s="1328"/>
      <c r="N2" s="1328"/>
      <c r="O2" s="1328"/>
      <c r="P2" s="1328"/>
      <c r="Q2" s="1328"/>
      <c r="R2" s="1328"/>
      <c r="S2" s="1328"/>
      <c r="T2" s="1328"/>
      <c r="U2" s="1328"/>
      <c r="V2" s="1328"/>
    </row>
    <row r="3" spans="1:24" s="1" customFormat="1" ht="14.15" customHeight="1" x14ac:dyDescent="0.2">
      <c r="A3" s="1351" t="s">
        <v>62</v>
      </c>
      <c r="B3" s="1351"/>
      <c r="C3" s="1351"/>
      <c r="D3" s="1351"/>
      <c r="E3" s="1351"/>
      <c r="F3" s="1351"/>
      <c r="G3" s="1351"/>
      <c r="H3" s="1351"/>
      <c r="I3" s="1351"/>
      <c r="J3" s="1351"/>
      <c r="K3" s="1351"/>
      <c r="L3" s="1351"/>
      <c r="M3" s="1351"/>
      <c r="N3" s="1351"/>
      <c r="O3" s="1351"/>
      <c r="P3" s="1351"/>
      <c r="Q3" s="1351"/>
      <c r="R3" s="1351"/>
      <c r="S3" s="1351"/>
      <c r="T3" s="1351"/>
      <c r="U3" s="1351"/>
      <c r="V3" s="1351"/>
    </row>
    <row r="4" spans="1:24" s="1" customFormat="1" ht="11.15" customHeight="1" x14ac:dyDescent="0.2">
      <c r="A4" s="26"/>
      <c r="B4" s="26"/>
      <c r="C4" s="2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187"/>
      <c r="U4" s="187"/>
      <c r="V4" s="190" t="s">
        <v>391</v>
      </c>
    </row>
    <row r="5" spans="1:24" s="1" customFormat="1" ht="14.4" customHeight="1" thickBot="1" x14ac:dyDescent="0.25">
      <c r="A5" s="26"/>
      <c r="B5" s="26"/>
      <c r="C5" s="2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188"/>
      <c r="U5" s="188"/>
      <c r="V5" s="192" t="s">
        <v>388</v>
      </c>
    </row>
    <row r="6" spans="1:24" s="100" customFormat="1" ht="12.9" customHeight="1" thickTop="1" thickBot="1" x14ac:dyDescent="0.25">
      <c r="A6" s="1357" t="s">
        <v>92</v>
      </c>
      <c r="B6" s="1358"/>
      <c r="C6" s="1363" t="s">
        <v>0</v>
      </c>
      <c r="D6" s="1364"/>
      <c r="E6" s="1364"/>
      <c r="F6" s="1364"/>
      <c r="G6" s="1365"/>
      <c r="H6" s="1352" t="s">
        <v>1</v>
      </c>
      <c r="I6" s="1353"/>
      <c r="J6" s="1353"/>
      <c r="K6" s="1353"/>
      <c r="L6" s="1366"/>
      <c r="M6" s="1352" t="s">
        <v>2</v>
      </c>
      <c r="N6" s="1353"/>
      <c r="O6" s="1353"/>
      <c r="P6" s="1353"/>
      <c r="Q6" s="1367"/>
      <c r="R6" s="1352" t="s">
        <v>3</v>
      </c>
      <c r="S6" s="1353"/>
      <c r="T6" s="1353"/>
      <c r="U6" s="1353"/>
      <c r="V6" s="1354"/>
    </row>
    <row r="7" spans="1:24" s="100" customFormat="1" x14ac:dyDescent="0.2">
      <c r="A7" s="1359"/>
      <c r="B7" s="1360"/>
      <c r="C7" s="359" t="s">
        <v>121</v>
      </c>
      <c r="D7" s="360" t="s">
        <v>122</v>
      </c>
      <c r="E7" s="361" t="s">
        <v>153</v>
      </c>
      <c r="F7" s="362" t="s">
        <v>123</v>
      </c>
      <c r="G7" s="361" t="s">
        <v>154</v>
      </c>
      <c r="H7" s="359" t="s">
        <v>146</v>
      </c>
      <c r="I7" s="360" t="s">
        <v>148</v>
      </c>
      <c r="J7" s="361" t="s">
        <v>155</v>
      </c>
      <c r="K7" s="362" t="s">
        <v>149</v>
      </c>
      <c r="L7" s="361" t="s">
        <v>156</v>
      </c>
      <c r="M7" s="359" t="s">
        <v>157</v>
      </c>
      <c r="N7" s="360" t="s">
        <v>150</v>
      </c>
      <c r="O7" s="361" t="s">
        <v>158</v>
      </c>
      <c r="P7" s="362" t="s">
        <v>151</v>
      </c>
      <c r="Q7" s="363" t="s">
        <v>159</v>
      </c>
      <c r="R7" s="364" t="s">
        <v>160</v>
      </c>
      <c r="S7" s="365" t="s">
        <v>161</v>
      </c>
      <c r="T7" s="366" t="s">
        <v>162</v>
      </c>
      <c r="U7" s="367" t="s">
        <v>164</v>
      </c>
      <c r="V7" s="368" t="s">
        <v>165</v>
      </c>
      <c r="X7" s="598" t="s">
        <v>318</v>
      </c>
    </row>
    <row r="8" spans="1:24" s="100" customFormat="1" ht="42" customHeight="1" thickBot="1" x14ac:dyDescent="0.25">
      <c r="A8" s="1361"/>
      <c r="B8" s="1362"/>
      <c r="C8" s="208" t="s">
        <v>76</v>
      </c>
      <c r="D8" s="210" t="s">
        <v>65</v>
      </c>
      <c r="E8" s="211" t="s">
        <v>132</v>
      </c>
      <c r="F8" s="212" t="s">
        <v>147</v>
      </c>
      <c r="G8" s="211" t="s">
        <v>78</v>
      </c>
      <c r="H8" s="208" t="s">
        <v>76</v>
      </c>
      <c r="I8" s="210" t="s">
        <v>65</v>
      </c>
      <c r="J8" s="211" t="s">
        <v>132</v>
      </c>
      <c r="K8" s="212" t="s">
        <v>182</v>
      </c>
      <c r="L8" s="211" t="s">
        <v>78</v>
      </c>
      <c r="M8" s="208" t="s">
        <v>76</v>
      </c>
      <c r="N8" s="210" t="s">
        <v>65</v>
      </c>
      <c r="O8" s="211" t="s">
        <v>132</v>
      </c>
      <c r="P8" s="212" t="s">
        <v>183</v>
      </c>
      <c r="Q8" s="233" t="s">
        <v>78</v>
      </c>
      <c r="R8" s="260" t="s">
        <v>76</v>
      </c>
      <c r="S8" s="261" t="s">
        <v>65</v>
      </c>
      <c r="T8" s="309" t="s">
        <v>132</v>
      </c>
      <c r="U8" s="310" t="s">
        <v>163</v>
      </c>
      <c r="V8" s="265" t="s">
        <v>78</v>
      </c>
      <c r="X8" s="265" t="s">
        <v>78</v>
      </c>
    </row>
    <row r="9" spans="1:24" s="102" customFormat="1" ht="9.9" customHeight="1" x14ac:dyDescent="0.2">
      <c r="A9" s="301">
        <v>1</v>
      </c>
      <c r="B9" s="230" t="s">
        <v>9</v>
      </c>
      <c r="C9" s="108">
        <v>41823</v>
      </c>
      <c r="D9" s="109">
        <v>41457</v>
      </c>
      <c r="E9" s="286">
        <v>0.99124883437343092</v>
      </c>
      <c r="F9" s="213">
        <v>33</v>
      </c>
      <c r="G9" s="286">
        <v>7.9600549967436137E-4</v>
      </c>
      <c r="H9" s="215">
        <v>548098</v>
      </c>
      <c r="I9" s="109">
        <v>547316</v>
      </c>
      <c r="J9" s="286">
        <v>0.99857324784983703</v>
      </c>
      <c r="K9" s="213">
        <v>64</v>
      </c>
      <c r="L9" s="286">
        <v>1.1693427562870445E-4</v>
      </c>
      <c r="M9" s="219">
        <v>616626</v>
      </c>
      <c r="N9" s="109">
        <v>585988</v>
      </c>
      <c r="O9" s="680">
        <v>0.95031348013220329</v>
      </c>
      <c r="P9" s="213">
        <v>78</v>
      </c>
      <c r="Q9" s="286">
        <v>1.331085278196823E-4</v>
      </c>
      <c r="R9" s="234">
        <v>1206547</v>
      </c>
      <c r="S9" s="222">
        <v>1174761</v>
      </c>
      <c r="T9" s="311">
        <v>0.97365539842210869</v>
      </c>
      <c r="U9" s="226">
        <v>175</v>
      </c>
      <c r="V9" s="312">
        <v>1.4896647062679133E-4</v>
      </c>
      <c r="X9" s="312">
        <v>5.3810050521658549E-4</v>
      </c>
    </row>
    <row r="10" spans="1:24" s="102" customFormat="1" ht="9.9" customHeight="1" x14ac:dyDescent="0.2">
      <c r="A10" s="302">
        <v>2</v>
      </c>
      <c r="B10" s="194" t="s">
        <v>10</v>
      </c>
      <c r="C10" s="110">
        <v>17074</v>
      </c>
      <c r="D10" s="111">
        <v>16927</v>
      </c>
      <c r="E10" s="289">
        <v>0.99139041817968843</v>
      </c>
      <c r="F10" s="177">
        <v>9</v>
      </c>
      <c r="G10" s="289">
        <v>5.3169492526732444E-4</v>
      </c>
      <c r="H10" s="216">
        <v>80631</v>
      </c>
      <c r="I10" s="111">
        <v>80631</v>
      </c>
      <c r="J10" s="289">
        <v>1</v>
      </c>
      <c r="K10" s="177">
        <v>9</v>
      </c>
      <c r="L10" s="289">
        <v>1.1161960040183056E-4</v>
      </c>
      <c r="M10" s="176">
        <v>270439</v>
      </c>
      <c r="N10" s="111">
        <v>270419</v>
      </c>
      <c r="O10" s="289">
        <v>0.99992604616937641</v>
      </c>
      <c r="P10" s="177">
        <v>11</v>
      </c>
      <c r="Q10" s="289">
        <v>4.0677615108405844E-5</v>
      </c>
      <c r="R10" s="235">
        <v>368144</v>
      </c>
      <c r="S10" s="223">
        <v>367977</v>
      </c>
      <c r="T10" s="296">
        <v>0.99954637315832939</v>
      </c>
      <c r="U10" s="227">
        <v>29</v>
      </c>
      <c r="V10" s="297">
        <v>7.8809273405674806E-5</v>
      </c>
      <c r="X10" s="297">
        <v>1.8724302844793733E-4</v>
      </c>
    </row>
    <row r="11" spans="1:24" s="692" customFormat="1" ht="9.9" customHeight="1" x14ac:dyDescent="0.2">
      <c r="A11" s="681">
        <v>3</v>
      </c>
      <c r="B11" s="682" t="s">
        <v>11</v>
      </c>
      <c r="C11" s="683">
        <v>16522</v>
      </c>
      <c r="D11" s="591">
        <v>16517</v>
      </c>
      <c r="E11" s="684">
        <v>0.99969737319937058</v>
      </c>
      <c r="F11" s="592">
        <v>6</v>
      </c>
      <c r="G11" s="679">
        <v>3.6326209360053281E-4</v>
      </c>
      <c r="H11" s="685">
        <v>44250</v>
      </c>
      <c r="I11" s="591">
        <v>44248</v>
      </c>
      <c r="J11" s="684">
        <v>0.99995480225988698</v>
      </c>
      <c r="K11" s="592">
        <v>0</v>
      </c>
      <c r="L11" s="679">
        <v>0</v>
      </c>
      <c r="M11" s="686">
        <v>146244</v>
      </c>
      <c r="N11" s="591">
        <v>146226</v>
      </c>
      <c r="O11" s="684">
        <v>0.9998769180274063</v>
      </c>
      <c r="P11" s="592">
        <v>0</v>
      </c>
      <c r="Q11" s="679">
        <v>0</v>
      </c>
      <c r="R11" s="687">
        <v>207016</v>
      </c>
      <c r="S11" s="688">
        <v>206991</v>
      </c>
      <c r="T11" s="689">
        <v>0.99987923638752563</v>
      </c>
      <c r="U11" s="690">
        <v>6</v>
      </c>
      <c r="V11" s="691">
        <v>2.8986767540617709E-5</v>
      </c>
      <c r="X11" s="691">
        <v>3.2476528327254391E-3</v>
      </c>
    </row>
    <row r="12" spans="1:24" s="102" customFormat="1" ht="9.9" customHeight="1" x14ac:dyDescent="0.2">
      <c r="A12" s="302">
        <v>4</v>
      </c>
      <c r="B12" s="194" t="s">
        <v>12</v>
      </c>
      <c r="C12" s="110">
        <v>18447</v>
      </c>
      <c r="D12" s="111">
        <v>18437</v>
      </c>
      <c r="E12" s="288">
        <v>0.9994579064346506</v>
      </c>
      <c r="F12" s="177">
        <v>0</v>
      </c>
      <c r="G12" s="289">
        <v>0</v>
      </c>
      <c r="H12" s="216">
        <v>94474</v>
      </c>
      <c r="I12" s="111">
        <v>94473</v>
      </c>
      <c r="J12" s="288">
        <v>0.9999894150771641</v>
      </c>
      <c r="K12" s="177">
        <v>0</v>
      </c>
      <c r="L12" s="289">
        <v>0</v>
      </c>
      <c r="M12" s="176">
        <v>243047</v>
      </c>
      <c r="N12" s="111">
        <v>242764</v>
      </c>
      <c r="O12" s="288">
        <v>0.99883561615654581</v>
      </c>
      <c r="P12" s="177">
        <v>36</v>
      </c>
      <c r="Q12" s="289">
        <v>1.4829216852581107E-4</v>
      </c>
      <c r="R12" s="235">
        <v>355968</v>
      </c>
      <c r="S12" s="223">
        <v>355674</v>
      </c>
      <c r="T12" s="293">
        <v>0.99917408306364619</v>
      </c>
      <c r="U12" s="227">
        <v>36</v>
      </c>
      <c r="V12" s="297">
        <v>1.0121628232595016E-4</v>
      </c>
      <c r="X12" s="297">
        <v>4.4853286779023704E-4</v>
      </c>
    </row>
    <row r="13" spans="1:24" s="102" customFormat="1" ht="9.9" customHeight="1" x14ac:dyDescent="0.2">
      <c r="A13" s="303">
        <v>5</v>
      </c>
      <c r="B13" s="193" t="s">
        <v>13</v>
      </c>
      <c r="C13" s="112">
        <v>14199</v>
      </c>
      <c r="D13" s="113">
        <v>14176</v>
      </c>
      <c r="E13" s="287">
        <v>0.99838016761743786</v>
      </c>
      <c r="F13" s="118">
        <v>1</v>
      </c>
      <c r="G13" s="291">
        <v>7.0541760722347624E-5</v>
      </c>
      <c r="H13" s="217">
        <v>73912</v>
      </c>
      <c r="I13" s="113">
        <v>73878</v>
      </c>
      <c r="J13" s="287">
        <v>0.9995399935057907</v>
      </c>
      <c r="K13" s="118">
        <v>1</v>
      </c>
      <c r="L13" s="291">
        <v>1.3535829340263678E-5</v>
      </c>
      <c r="M13" s="155">
        <v>170470</v>
      </c>
      <c r="N13" s="113">
        <v>170363</v>
      </c>
      <c r="O13" s="287">
        <v>0.99937232357599581</v>
      </c>
      <c r="P13" s="592">
        <v>0</v>
      </c>
      <c r="Q13" s="291">
        <v>0</v>
      </c>
      <c r="R13" s="236">
        <v>258581</v>
      </c>
      <c r="S13" s="224">
        <v>258417</v>
      </c>
      <c r="T13" s="294">
        <v>0.99936576933340038</v>
      </c>
      <c r="U13" s="228">
        <v>2</v>
      </c>
      <c r="V13" s="298">
        <v>7.7394289075409126E-6</v>
      </c>
      <c r="X13" s="298">
        <v>7.5067466885863675E-5</v>
      </c>
    </row>
    <row r="14" spans="1:24" s="102" customFormat="1" ht="9.9" customHeight="1" x14ac:dyDescent="0.2">
      <c r="A14" s="302">
        <v>6</v>
      </c>
      <c r="B14" s="194" t="s">
        <v>14</v>
      </c>
      <c r="C14" s="110">
        <v>25788</v>
      </c>
      <c r="D14" s="111">
        <v>25788</v>
      </c>
      <c r="E14" s="288">
        <v>1</v>
      </c>
      <c r="F14" s="177">
        <v>10</v>
      </c>
      <c r="G14" s="289">
        <v>3.8777726074143014E-4</v>
      </c>
      <c r="H14" s="216">
        <v>192274</v>
      </c>
      <c r="I14" s="111">
        <v>192274</v>
      </c>
      <c r="J14" s="288">
        <v>1</v>
      </c>
      <c r="K14" s="177">
        <v>19</v>
      </c>
      <c r="L14" s="289">
        <v>9.8817312793201374E-5</v>
      </c>
      <c r="M14" s="176">
        <v>208441</v>
      </c>
      <c r="N14" s="111">
        <v>208441</v>
      </c>
      <c r="O14" s="288">
        <v>1</v>
      </c>
      <c r="P14" s="177">
        <v>19</v>
      </c>
      <c r="Q14" s="289">
        <v>9.1152892185318623E-5</v>
      </c>
      <c r="R14" s="235">
        <v>426503</v>
      </c>
      <c r="S14" s="223">
        <v>426503</v>
      </c>
      <c r="T14" s="293">
        <v>1</v>
      </c>
      <c r="U14" s="227">
        <v>48</v>
      </c>
      <c r="V14" s="297">
        <v>1.1254317085694591E-4</v>
      </c>
      <c r="X14" s="297">
        <v>4.8076016666352445E-4</v>
      </c>
    </row>
    <row r="15" spans="1:24" s="102" customFormat="1" ht="9.9" customHeight="1" x14ac:dyDescent="0.2">
      <c r="A15" s="303">
        <v>7</v>
      </c>
      <c r="B15" s="193" t="s">
        <v>15</v>
      </c>
      <c r="C15" s="112">
        <v>23778</v>
      </c>
      <c r="D15" s="113">
        <v>23395</v>
      </c>
      <c r="E15" s="287">
        <v>0.98389267390024393</v>
      </c>
      <c r="F15" s="118">
        <v>3</v>
      </c>
      <c r="G15" s="291">
        <v>1.2823252831801668E-4</v>
      </c>
      <c r="H15" s="217">
        <v>120476</v>
      </c>
      <c r="I15" s="113">
        <v>118541</v>
      </c>
      <c r="J15" s="287">
        <v>0.98393870978452136</v>
      </c>
      <c r="K15" s="118">
        <v>39</v>
      </c>
      <c r="L15" s="291">
        <v>3.2900009279489799E-4</v>
      </c>
      <c r="M15" s="155">
        <v>292363</v>
      </c>
      <c r="N15" s="113">
        <v>289654</v>
      </c>
      <c r="O15" s="287">
        <v>0.99073412162277719</v>
      </c>
      <c r="P15" s="592">
        <v>125</v>
      </c>
      <c r="Q15" s="291">
        <v>4.31549365795052E-4</v>
      </c>
      <c r="R15" s="236">
        <v>436617</v>
      </c>
      <c r="S15" s="224">
        <v>431590</v>
      </c>
      <c r="T15" s="294">
        <v>0.98848647670612921</v>
      </c>
      <c r="U15" s="228">
        <v>167</v>
      </c>
      <c r="V15" s="298">
        <v>3.8694131003962095E-4</v>
      </c>
      <c r="X15" s="298">
        <v>8.2035867545448085E-4</v>
      </c>
    </row>
    <row r="16" spans="1:24" s="102" customFormat="1" ht="9.9" customHeight="1" x14ac:dyDescent="0.2">
      <c r="A16" s="302">
        <v>8</v>
      </c>
      <c r="B16" s="194" t="s">
        <v>16</v>
      </c>
      <c r="C16" s="110">
        <v>15241</v>
      </c>
      <c r="D16" s="111">
        <v>15173</v>
      </c>
      <c r="E16" s="288">
        <v>0.99553835050193562</v>
      </c>
      <c r="F16" s="177">
        <v>15</v>
      </c>
      <c r="G16" s="289">
        <v>9.8859816779806237E-4</v>
      </c>
      <c r="H16" s="216">
        <v>124081</v>
      </c>
      <c r="I16" s="111">
        <v>123955</v>
      </c>
      <c r="J16" s="288">
        <v>0.99898453429614531</v>
      </c>
      <c r="K16" s="177">
        <v>101</v>
      </c>
      <c r="L16" s="289">
        <v>8.1481182687265544E-4</v>
      </c>
      <c r="M16" s="176">
        <v>266287</v>
      </c>
      <c r="N16" s="111">
        <v>264218</v>
      </c>
      <c r="O16" s="288">
        <v>0.99223018772978022</v>
      </c>
      <c r="P16" s="177">
        <v>264</v>
      </c>
      <c r="Q16" s="289">
        <v>9.9917492373721695E-4</v>
      </c>
      <c r="R16" s="235">
        <v>405609</v>
      </c>
      <c r="S16" s="223">
        <v>403346</v>
      </c>
      <c r="T16" s="293">
        <v>0.99442073524009578</v>
      </c>
      <c r="U16" s="227">
        <v>380</v>
      </c>
      <c r="V16" s="297">
        <v>9.4211917311687733E-4</v>
      </c>
      <c r="X16" s="297">
        <v>4.1842892246347977E-4</v>
      </c>
    </row>
    <row r="17" spans="1:24" s="102" customFormat="1" ht="9.9" customHeight="1" x14ac:dyDescent="0.2">
      <c r="A17" s="303">
        <v>9</v>
      </c>
      <c r="B17" s="193" t="s">
        <v>17</v>
      </c>
      <c r="C17" s="112">
        <v>26869</v>
      </c>
      <c r="D17" s="113">
        <v>26862</v>
      </c>
      <c r="E17" s="287">
        <v>0.9997394767203841</v>
      </c>
      <c r="F17" s="118">
        <v>1</v>
      </c>
      <c r="G17" s="291">
        <v>3.7227309954582679E-5</v>
      </c>
      <c r="H17" s="217">
        <v>180509</v>
      </c>
      <c r="I17" s="113">
        <v>180509</v>
      </c>
      <c r="J17" s="287">
        <v>1</v>
      </c>
      <c r="K17" s="118">
        <v>6</v>
      </c>
      <c r="L17" s="291">
        <v>3.3239339866710246E-5</v>
      </c>
      <c r="M17" s="155">
        <v>385584</v>
      </c>
      <c r="N17" s="113">
        <v>385584</v>
      </c>
      <c r="O17" s="287">
        <v>1</v>
      </c>
      <c r="P17" s="592">
        <v>96</v>
      </c>
      <c r="Q17" s="291">
        <v>2.4897298643097225E-4</v>
      </c>
      <c r="R17" s="236">
        <v>592962</v>
      </c>
      <c r="S17" s="224">
        <v>592955</v>
      </c>
      <c r="T17" s="294">
        <v>0.99998819485902979</v>
      </c>
      <c r="U17" s="228">
        <v>103</v>
      </c>
      <c r="V17" s="298">
        <v>1.7370626776062265E-4</v>
      </c>
      <c r="X17" s="298">
        <v>4.657476126447287E-4</v>
      </c>
    </row>
    <row r="18" spans="1:24" s="102" customFormat="1" ht="9.9" customHeight="1" x14ac:dyDescent="0.2">
      <c r="A18" s="302">
        <v>10</v>
      </c>
      <c r="B18" s="194" t="s">
        <v>18</v>
      </c>
      <c r="C18" s="110">
        <v>35759</v>
      </c>
      <c r="D18" s="111">
        <v>35759</v>
      </c>
      <c r="E18" s="288">
        <v>1</v>
      </c>
      <c r="F18" s="177">
        <v>4</v>
      </c>
      <c r="G18" s="289">
        <v>1.1185995134092116E-4</v>
      </c>
      <c r="H18" s="216">
        <v>370340</v>
      </c>
      <c r="I18" s="111">
        <v>370340</v>
      </c>
      <c r="J18" s="288">
        <v>1</v>
      </c>
      <c r="K18" s="177">
        <v>20</v>
      </c>
      <c r="L18" s="289">
        <v>5.4004428363125773E-5</v>
      </c>
      <c r="M18" s="176">
        <v>461742</v>
      </c>
      <c r="N18" s="111">
        <v>461742</v>
      </c>
      <c r="O18" s="288">
        <v>1</v>
      </c>
      <c r="P18" s="177">
        <v>27</v>
      </c>
      <c r="Q18" s="289">
        <v>5.8474212872123394E-5</v>
      </c>
      <c r="R18" s="235">
        <v>867841</v>
      </c>
      <c r="S18" s="223">
        <v>867841</v>
      </c>
      <c r="T18" s="293">
        <v>1</v>
      </c>
      <c r="U18" s="227">
        <v>51</v>
      </c>
      <c r="V18" s="297">
        <v>5.8766525204501749E-5</v>
      </c>
      <c r="X18" s="297">
        <v>3.6201711636042565E-4</v>
      </c>
    </row>
    <row r="19" spans="1:24" s="102" customFormat="1" ht="9.9" customHeight="1" x14ac:dyDescent="0.2">
      <c r="A19" s="303">
        <v>11</v>
      </c>
      <c r="B19" s="193" t="s">
        <v>19</v>
      </c>
      <c r="C19" s="112">
        <v>39664</v>
      </c>
      <c r="D19" s="113">
        <v>39573</v>
      </c>
      <c r="E19" s="287">
        <v>0.99770572811617586</v>
      </c>
      <c r="F19" s="118">
        <v>0</v>
      </c>
      <c r="G19" s="291">
        <v>0</v>
      </c>
      <c r="H19" s="217">
        <v>473216</v>
      </c>
      <c r="I19" s="113">
        <v>472858</v>
      </c>
      <c r="J19" s="287">
        <v>0.99924347443873407</v>
      </c>
      <c r="K19" s="118">
        <v>0</v>
      </c>
      <c r="L19" s="291">
        <v>0</v>
      </c>
      <c r="M19" s="155">
        <v>596269</v>
      </c>
      <c r="N19" s="113">
        <v>595229</v>
      </c>
      <c r="O19" s="287">
        <v>0.99825582077887665</v>
      </c>
      <c r="P19" s="592">
        <v>0</v>
      </c>
      <c r="Q19" s="291">
        <v>0</v>
      </c>
      <c r="R19" s="236">
        <v>1109149</v>
      </c>
      <c r="S19" s="224">
        <v>1107660</v>
      </c>
      <c r="T19" s="294">
        <v>0.99865752933104568</v>
      </c>
      <c r="U19" s="228">
        <v>0</v>
      </c>
      <c r="V19" s="298">
        <v>0</v>
      </c>
      <c r="X19" s="298">
        <v>0</v>
      </c>
    </row>
    <row r="20" spans="1:24" s="102" customFormat="1" ht="9.9" customHeight="1" x14ac:dyDescent="0.2">
      <c r="A20" s="302">
        <v>12</v>
      </c>
      <c r="B20" s="194" t="s">
        <v>20</v>
      </c>
      <c r="C20" s="110">
        <v>20353</v>
      </c>
      <c r="D20" s="111">
        <v>20180</v>
      </c>
      <c r="E20" s="288">
        <v>0.99150002456640296</v>
      </c>
      <c r="F20" s="177">
        <v>9</v>
      </c>
      <c r="G20" s="289">
        <v>4.4598612487611498E-4</v>
      </c>
      <c r="H20" s="216">
        <v>151046</v>
      </c>
      <c r="I20" s="111">
        <v>149720</v>
      </c>
      <c r="J20" s="288">
        <v>0.9912212173774877</v>
      </c>
      <c r="K20" s="177">
        <v>11</v>
      </c>
      <c r="L20" s="289">
        <v>7.3470478226021906E-5</v>
      </c>
      <c r="M20" s="176">
        <v>295498</v>
      </c>
      <c r="N20" s="111">
        <v>293243</v>
      </c>
      <c r="O20" s="288">
        <v>0.99236881467894877</v>
      </c>
      <c r="P20" s="177">
        <v>535</v>
      </c>
      <c r="Q20" s="289">
        <v>1.8244254764819621E-3</v>
      </c>
      <c r="R20" s="235">
        <v>466897</v>
      </c>
      <c r="S20" s="223">
        <v>463143</v>
      </c>
      <c r="T20" s="293">
        <v>0.99195968275658231</v>
      </c>
      <c r="U20" s="227">
        <v>555</v>
      </c>
      <c r="V20" s="297">
        <v>1.1983339918772388E-3</v>
      </c>
      <c r="X20" s="297">
        <v>1.1837116346934372E-3</v>
      </c>
    </row>
    <row r="21" spans="1:24" s="102" customFormat="1" ht="9.9" customHeight="1" x14ac:dyDescent="0.2">
      <c r="A21" s="303">
        <v>13</v>
      </c>
      <c r="B21" s="193" t="s">
        <v>21</v>
      </c>
      <c r="C21" s="112">
        <v>16528</v>
      </c>
      <c r="D21" s="113">
        <v>16487</v>
      </c>
      <c r="E21" s="287">
        <v>0.99751936108422068</v>
      </c>
      <c r="F21" s="118">
        <v>0</v>
      </c>
      <c r="G21" s="291">
        <v>0</v>
      </c>
      <c r="H21" s="217">
        <v>243431</v>
      </c>
      <c r="I21" s="113">
        <v>243427</v>
      </c>
      <c r="J21" s="287">
        <v>0.99998356823904921</v>
      </c>
      <c r="K21" s="118">
        <v>39</v>
      </c>
      <c r="L21" s="291">
        <v>1.6021230183997667E-4</v>
      </c>
      <c r="M21" s="155">
        <v>172969</v>
      </c>
      <c r="N21" s="113">
        <v>172635</v>
      </c>
      <c r="O21" s="287">
        <v>0.99806901814776061</v>
      </c>
      <c r="P21" s="592">
        <v>76</v>
      </c>
      <c r="Q21" s="291">
        <v>4.4023517826628436E-4</v>
      </c>
      <c r="R21" s="236">
        <v>432928</v>
      </c>
      <c r="S21" s="224">
        <v>432549</v>
      </c>
      <c r="T21" s="294">
        <v>0.99912456574765318</v>
      </c>
      <c r="U21" s="228">
        <v>115</v>
      </c>
      <c r="V21" s="298">
        <v>2.6586583254151555E-4</v>
      </c>
      <c r="X21" s="298">
        <v>2.0753672771181325E-3</v>
      </c>
    </row>
    <row r="22" spans="1:24" s="102" customFormat="1" ht="9.9" customHeight="1" x14ac:dyDescent="0.2">
      <c r="A22" s="302">
        <v>14</v>
      </c>
      <c r="B22" s="194" t="s">
        <v>22</v>
      </c>
      <c r="C22" s="110">
        <v>31559</v>
      </c>
      <c r="D22" s="111">
        <v>31257</v>
      </c>
      <c r="E22" s="288">
        <v>0.99043062200956933</v>
      </c>
      <c r="F22" s="177">
        <v>2</v>
      </c>
      <c r="G22" s="289">
        <v>6.3985667210544834E-5</v>
      </c>
      <c r="H22" s="216">
        <v>416212</v>
      </c>
      <c r="I22" s="111">
        <v>415808</v>
      </c>
      <c r="J22" s="288">
        <v>0.99902934081669914</v>
      </c>
      <c r="K22" s="177">
        <v>3</v>
      </c>
      <c r="L22" s="289">
        <v>7.2148684008003698E-6</v>
      </c>
      <c r="M22" s="176">
        <v>409121</v>
      </c>
      <c r="N22" s="111">
        <v>408882</v>
      </c>
      <c r="O22" s="288">
        <v>0.9994158207474072</v>
      </c>
      <c r="P22" s="177">
        <v>5</v>
      </c>
      <c r="Q22" s="289">
        <v>1.2228466892648735E-5</v>
      </c>
      <c r="R22" s="235">
        <v>856892</v>
      </c>
      <c r="S22" s="223">
        <v>855947</v>
      </c>
      <c r="T22" s="293">
        <v>0.99889717724053906</v>
      </c>
      <c r="U22" s="227">
        <v>10</v>
      </c>
      <c r="V22" s="297">
        <v>1.168296635188861E-5</v>
      </c>
      <c r="X22" s="297">
        <v>2.3838665211330871E-4</v>
      </c>
    </row>
    <row r="23" spans="1:24" s="102" customFormat="1" ht="9.9" customHeight="1" x14ac:dyDescent="0.2">
      <c r="A23" s="303">
        <v>15</v>
      </c>
      <c r="B23" s="193" t="s">
        <v>23</v>
      </c>
      <c r="C23" s="112">
        <v>21181</v>
      </c>
      <c r="D23" s="113">
        <v>21171</v>
      </c>
      <c r="E23" s="287">
        <v>0.99952787875926541</v>
      </c>
      <c r="F23" s="118">
        <v>0</v>
      </c>
      <c r="G23" s="291">
        <v>0</v>
      </c>
      <c r="H23" s="217">
        <v>44254</v>
      </c>
      <c r="I23" s="113">
        <v>44254</v>
      </c>
      <c r="J23" s="287">
        <v>1</v>
      </c>
      <c r="K23" s="118">
        <v>0</v>
      </c>
      <c r="L23" s="291">
        <v>0</v>
      </c>
      <c r="M23" s="155">
        <v>147090</v>
      </c>
      <c r="N23" s="113">
        <v>147089</v>
      </c>
      <c r="O23" s="287">
        <v>0.99999320144129444</v>
      </c>
      <c r="P23" s="592">
        <v>11</v>
      </c>
      <c r="Q23" s="291">
        <v>7.478465418896043E-5</v>
      </c>
      <c r="R23" s="236">
        <v>212525</v>
      </c>
      <c r="S23" s="224">
        <v>212514</v>
      </c>
      <c r="T23" s="294">
        <v>0.99994824138336669</v>
      </c>
      <c r="U23" s="228">
        <v>11</v>
      </c>
      <c r="V23" s="298">
        <v>5.1761295726399201E-5</v>
      </c>
      <c r="X23" s="298">
        <v>0</v>
      </c>
    </row>
    <row r="24" spans="1:24" s="102" customFormat="1" ht="9.9" customHeight="1" x14ac:dyDescent="0.2">
      <c r="A24" s="302">
        <v>16</v>
      </c>
      <c r="B24" s="194" t="s">
        <v>24</v>
      </c>
      <c r="C24" s="110">
        <v>32169</v>
      </c>
      <c r="D24" s="111">
        <v>32052</v>
      </c>
      <c r="E24" s="288">
        <v>0.99636295812738973</v>
      </c>
      <c r="F24" s="177">
        <v>0</v>
      </c>
      <c r="G24" s="289">
        <v>0</v>
      </c>
      <c r="H24" s="216">
        <v>158568</v>
      </c>
      <c r="I24" s="111">
        <v>158556</v>
      </c>
      <c r="J24" s="288">
        <v>0.99992432268805809</v>
      </c>
      <c r="K24" s="177">
        <v>0</v>
      </c>
      <c r="L24" s="289">
        <v>0</v>
      </c>
      <c r="M24" s="176">
        <v>374007</v>
      </c>
      <c r="N24" s="111">
        <v>373847</v>
      </c>
      <c r="O24" s="288">
        <v>0.99957220052031115</v>
      </c>
      <c r="P24" s="177">
        <v>0</v>
      </c>
      <c r="Q24" s="289">
        <v>0</v>
      </c>
      <c r="R24" s="235">
        <v>564744</v>
      </c>
      <c r="S24" s="223">
        <v>564455</v>
      </c>
      <c r="T24" s="293">
        <v>0.99948826370886634</v>
      </c>
      <c r="U24" s="227">
        <v>0</v>
      </c>
      <c r="V24" s="297">
        <v>0</v>
      </c>
      <c r="X24" s="297">
        <v>8.8116991720458353E-5</v>
      </c>
    </row>
    <row r="25" spans="1:24" s="102" customFormat="1" ht="9.9" customHeight="1" x14ac:dyDescent="0.2">
      <c r="A25" s="303">
        <v>17</v>
      </c>
      <c r="B25" s="193" t="s">
        <v>25</v>
      </c>
      <c r="C25" s="112">
        <v>13781</v>
      </c>
      <c r="D25" s="113">
        <v>13618</v>
      </c>
      <c r="E25" s="287">
        <v>0.98817212103620933</v>
      </c>
      <c r="F25" s="118">
        <v>18</v>
      </c>
      <c r="G25" s="291">
        <v>1.3217799970627112E-3</v>
      </c>
      <c r="H25" s="217">
        <v>90768</v>
      </c>
      <c r="I25" s="113">
        <v>90768</v>
      </c>
      <c r="J25" s="287">
        <v>1</v>
      </c>
      <c r="K25" s="118">
        <v>5</v>
      </c>
      <c r="L25" s="291">
        <v>5.5085492684646571E-5</v>
      </c>
      <c r="M25" s="155">
        <v>183643</v>
      </c>
      <c r="N25" s="113">
        <v>183640</v>
      </c>
      <c r="O25" s="287">
        <v>0.99998366395669858</v>
      </c>
      <c r="P25" s="592">
        <v>248</v>
      </c>
      <c r="Q25" s="291">
        <v>1.3504683075582662E-3</v>
      </c>
      <c r="R25" s="236">
        <v>288192</v>
      </c>
      <c r="S25" s="224">
        <v>288026</v>
      </c>
      <c r="T25" s="294">
        <v>0.99942399511436819</v>
      </c>
      <c r="U25" s="228">
        <v>271</v>
      </c>
      <c r="V25" s="298">
        <v>9.4088728100935333E-4</v>
      </c>
      <c r="X25" s="298">
        <v>1.8088755985250142E-3</v>
      </c>
    </row>
    <row r="26" spans="1:24" s="102" customFormat="1" ht="9.9" customHeight="1" x14ac:dyDescent="0.2">
      <c r="A26" s="302">
        <v>18</v>
      </c>
      <c r="B26" s="194" t="s">
        <v>26</v>
      </c>
      <c r="C26" s="110">
        <v>39960</v>
      </c>
      <c r="D26" s="111">
        <v>39725</v>
      </c>
      <c r="E26" s="288">
        <v>0.9941191191191191</v>
      </c>
      <c r="F26" s="177">
        <v>29</v>
      </c>
      <c r="G26" s="289">
        <v>7.300188797986155E-4</v>
      </c>
      <c r="H26" s="216">
        <v>288813</v>
      </c>
      <c r="I26" s="111">
        <v>288803</v>
      </c>
      <c r="J26" s="288">
        <v>0.99996537551980003</v>
      </c>
      <c r="K26" s="177">
        <v>4</v>
      </c>
      <c r="L26" s="289">
        <v>1.385027163845251E-5</v>
      </c>
      <c r="M26" s="176">
        <v>448938</v>
      </c>
      <c r="N26" s="111">
        <v>448871</v>
      </c>
      <c r="O26" s="288">
        <v>0.99985075890212016</v>
      </c>
      <c r="P26" s="177">
        <v>43</v>
      </c>
      <c r="Q26" s="289">
        <v>9.5795896816680068E-5</v>
      </c>
      <c r="R26" s="235">
        <v>777711</v>
      </c>
      <c r="S26" s="223">
        <v>777399</v>
      </c>
      <c r="T26" s="293">
        <v>0.99959882269892031</v>
      </c>
      <c r="U26" s="227">
        <v>76</v>
      </c>
      <c r="V26" s="297">
        <v>9.776189575751962E-5</v>
      </c>
      <c r="X26" s="297">
        <v>3.5019896535522764E-4</v>
      </c>
    </row>
    <row r="27" spans="1:24" s="692" customFormat="1" ht="9.9" customHeight="1" x14ac:dyDescent="0.2">
      <c r="A27" s="681">
        <v>19</v>
      </c>
      <c r="B27" s="682" t="s">
        <v>27</v>
      </c>
      <c r="C27" s="683">
        <v>47771</v>
      </c>
      <c r="D27" s="591">
        <v>47537</v>
      </c>
      <c r="E27" s="684">
        <v>0.99510163069644764</v>
      </c>
      <c r="F27" s="592">
        <v>39</v>
      </c>
      <c r="G27" s="679">
        <v>8.2041357258556488E-4</v>
      </c>
      <c r="H27" s="685">
        <v>377214</v>
      </c>
      <c r="I27" s="591">
        <v>377105</v>
      </c>
      <c r="J27" s="684">
        <v>0.99971103935696981</v>
      </c>
      <c r="K27" s="592">
        <v>33</v>
      </c>
      <c r="L27" s="679">
        <v>8.7508784025669246E-5</v>
      </c>
      <c r="M27" s="686">
        <v>428654</v>
      </c>
      <c r="N27" s="591">
        <v>428582</v>
      </c>
      <c r="O27" s="684">
        <v>0.99983203236176499</v>
      </c>
      <c r="P27" s="592">
        <v>194</v>
      </c>
      <c r="Q27" s="679">
        <v>4.526555011643046E-4</v>
      </c>
      <c r="R27" s="687">
        <v>853639</v>
      </c>
      <c r="S27" s="688">
        <v>853224</v>
      </c>
      <c r="T27" s="689">
        <v>0.99951384601687598</v>
      </c>
      <c r="U27" s="690">
        <v>266</v>
      </c>
      <c r="V27" s="691">
        <v>3.1175869408267933E-4</v>
      </c>
      <c r="X27" s="691">
        <v>3.5873954215424859E-4</v>
      </c>
    </row>
    <row r="28" spans="1:24" s="102" customFormat="1" ht="9.9" customHeight="1" x14ac:dyDescent="0.2">
      <c r="A28" s="302">
        <v>20</v>
      </c>
      <c r="B28" s="194" t="s">
        <v>28</v>
      </c>
      <c r="C28" s="110">
        <v>24618</v>
      </c>
      <c r="D28" s="111">
        <v>24505</v>
      </c>
      <c r="E28" s="288">
        <v>0.99540986270208787</v>
      </c>
      <c r="F28" s="177">
        <v>19</v>
      </c>
      <c r="G28" s="289">
        <v>7.753519689859212E-4</v>
      </c>
      <c r="H28" s="216">
        <v>113782</v>
      </c>
      <c r="I28" s="111">
        <v>113684</v>
      </c>
      <c r="J28" s="288">
        <v>0.9991387038371623</v>
      </c>
      <c r="K28" s="177">
        <v>4</v>
      </c>
      <c r="L28" s="289">
        <v>3.518525034305619E-5</v>
      </c>
      <c r="M28" s="176">
        <v>245177</v>
      </c>
      <c r="N28" s="111">
        <v>244777</v>
      </c>
      <c r="O28" s="288">
        <v>0.99836852559579403</v>
      </c>
      <c r="P28" s="177">
        <v>103</v>
      </c>
      <c r="Q28" s="289">
        <v>4.2079116910494039E-4</v>
      </c>
      <c r="R28" s="235">
        <v>383577</v>
      </c>
      <c r="S28" s="223">
        <v>382966</v>
      </c>
      <c r="T28" s="293">
        <v>0.99840709948719553</v>
      </c>
      <c r="U28" s="227">
        <v>126</v>
      </c>
      <c r="V28" s="297">
        <v>3.2901093047424574E-4</v>
      </c>
      <c r="X28" s="297">
        <v>5.9465807160882496E-4</v>
      </c>
    </row>
    <row r="29" spans="1:24" s="692" customFormat="1" ht="9.9" customHeight="1" x14ac:dyDescent="0.2">
      <c r="A29" s="681">
        <v>21</v>
      </c>
      <c r="B29" s="682" t="s">
        <v>29</v>
      </c>
      <c r="C29" s="683">
        <v>25951</v>
      </c>
      <c r="D29" s="591">
        <v>25668</v>
      </c>
      <c r="E29" s="684">
        <v>0.98909483256907249</v>
      </c>
      <c r="F29" s="592">
        <v>5</v>
      </c>
      <c r="G29" s="679">
        <v>1.9479507558048932E-4</v>
      </c>
      <c r="H29" s="685">
        <v>140211</v>
      </c>
      <c r="I29" s="591">
        <v>136807</v>
      </c>
      <c r="J29" s="684">
        <v>0.97572230424146467</v>
      </c>
      <c r="K29" s="592">
        <v>6</v>
      </c>
      <c r="L29" s="679">
        <v>4.3857404957348671E-5</v>
      </c>
      <c r="M29" s="686">
        <v>317273</v>
      </c>
      <c r="N29" s="591">
        <v>316651</v>
      </c>
      <c r="O29" s="684">
        <v>0.99803954323248434</v>
      </c>
      <c r="P29" s="592">
        <v>242</v>
      </c>
      <c r="Q29" s="679">
        <v>7.6424833649664774E-4</v>
      </c>
      <c r="R29" s="687">
        <v>483435</v>
      </c>
      <c r="S29" s="688">
        <v>479126</v>
      </c>
      <c r="T29" s="689">
        <v>0.99108670245224284</v>
      </c>
      <c r="U29" s="690">
        <v>253</v>
      </c>
      <c r="V29" s="691">
        <v>5.2804481493385876E-4</v>
      </c>
      <c r="X29" s="691">
        <v>2.3319665981271265E-4</v>
      </c>
    </row>
    <row r="30" spans="1:24" s="102" customFormat="1" ht="9.9" customHeight="1" x14ac:dyDescent="0.2">
      <c r="A30" s="302">
        <v>22</v>
      </c>
      <c r="B30" s="194" t="s">
        <v>30</v>
      </c>
      <c r="C30" s="110">
        <v>13354</v>
      </c>
      <c r="D30" s="111">
        <v>13326</v>
      </c>
      <c r="E30" s="288">
        <v>0.99790324996255808</v>
      </c>
      <c r="F30" s="177">
        <v>0</v>
      </c>
      <c r="G30" s="289">
        <v>0</v>
      </c>
      <c r="H30" s="216">
        <v>53172</v>
      </c>
      <c r="I30" s="111">
        <v>53172</v>
      </c>
      <c r="J30" s="288">
        <v>1</v>
      </c>
      <c r="K30" s="177">
        <v>0</v>
      </c>
      <c r="L30" s="289">
        <v>0</v>
      </c>
      <c r="M30" s="176">
        <v>129168</v>
      </c>
      <c r="N30" s="111">
        <v>129165</v>
      </c>
      <c r="O30" s="288">
        <v>0.99997677443329613</v>
      </c>
      <c r="P30" s="177">
        <v>0</v>
      </c>
      <c r="Q30" s="289">
        <v>0</v>
      </c>
      <c r="R30" s="235">
        <v>195694</v>
      </c>
      <c r="S30" s="223">
        <v>195663</v>
      </c>
      <c r="T30" s="293">
        <v>0.99984158942021728</v>
      </c>
      <c r="U30" s="227">
        <v>0</v>
      </c>
      <c r="V30" s="297">
        <v>0</v>
      </c>
      <c r="X30" s="297">
        <v>7.4454619909165357E-5</v>
      </c>
    </row>
    <row r="31" spans="1:24" s="102" customFormat="1" ht="9.9" customHeight="1" x14ac:dyDescent="0.2">
      <c r="A31" s="303">
        <v>23</v>
      </c>
      <c r="B31" s="193" t="s">
        <v>31</v>
      </c>
      <c r="C31" s="112">
        <v>11867</v>
      </c>
      <c r="D31" s="113">
        <v>11818</v>
      </c>
      <c r="E31" s="287">
        <v>0.99587090250273869</v>
      </c>
      <c r="F31" s="118">
        <v>1</v>
      </c>
      <c r="G31" s="291">
        <v>8.4616686410560164E-5</v>
      </c>
      <c r="H31" s="217">
        <v>104019</v>
      </c>
      <c r="I31" s="113">
        <v>103916</v>
      </c>
      <c r="J31" s="287">
        <v>0.99900979628721676</v>
      </c>
      <c r="K31" s="118">
        <v>17</v>
      </c>
      <c r="L31" s="291">
        <v>1.6359367181184803E-4</v>
      </c>
      <c r="M31" s="155">
        <v>122226</v>
      </c>
      <c r="N31" s="113">
        <v>121714</v>
      </c>
      <c r="O31" s="287">
        <v>0.99581103856789877</v>
      </c>
      <c r="P31" s="592">
        <v>18</v>
      </c>
      <c r="Q31" s="291">
        <v>1.4788767109781949E-4</v>
      </c>
      <c r="R31" s="236">
        <v>238112</v>
      </c>
      <c r="S31" s="224">
        <v>237448</v>
      </c>
      <c r="T31" s="294">
        <v>0.99721139631769928</v>
      </c>
      <c r="U31" s="228">
        <v>36</v>
      </c>
      <c r="V31" s="298">
        <v>1.5161214244803072E-4</v>
      </c>
      <c r="X31" s="298">
        <v>2.798426247994461E-3</v>
      </c>
    </row>
    <row r="32" spans="1:24" s="102" customFormat="1" ht="9.9" customHeight="1" x14ac:dyDescent="0.2">
      <c r="A32" s="302">
        <v>24</v>
      </c>
      <c r="B32" s="194" t="s">
        <v>32</v>
      </c>
      <c r="C32" s="110">
        <v>7267</v>
      </c>
      <c r="D32" s="111">
        <v>7267</v>
      </c>
      <c r="E32" s="288">
        <v>1</v>
      </c>
      <c r="F32" s="177">
        <v>1</v>
      </c>
      <c r="G32" s="289">
        <v>1.3760836658868861E-4</v>
      </c>
      <c r="H32" s="216">
        <v>38294</v>
      </c>
      <c r="I32" s="111">
        <v>38294</v>
      </c>
      <c r="J32" s="288">
        <v>1</v>
      </c>
      <c r="K32" s="177">
        <v>0</v>
      </c>
      <c r="L32" s="289">
        <v>0</v>
      </c>
      <c r="M32" s="176">
        <v>96052</v>
      </c>
      <c r="N32" s="111">
        <v>95911</v>
      </c>
      <c r="O32" s="288">
        <v>0.99853204514221461</v>
      </c>
      <c r="P32" s="177">
        <v>0</v>
      </c>
      <c r="Q32" s="289">
        <v>0</v>
      </c>
      <c r="R32" s="235">
        <v>141613</v>
      </c>
      <c r="S32" s="223">
        <v>141472</v>
      </c>
      <c r="T32" s="293">
        <v>0.99900432869863642</v>
      </c>
      <c r="U32" s="227">
        <v>1</v>
      </c>
      <c r="V32" s="297">
        <v>7.0685365301967881E-6</v>
      </c>
      <c r="X32" s="297">
        <v>7.4006006820886964E-5</v>
      </c>
    </row>
    <row r="33" spans="1:24" s="102" customFormat="1" ht="9.9" customHeight="1" x14ac:dyDescent="0.2">
      <c r="A33" s="303">
        <v>25</v>
      </c>
      <c r="B33" s="193" t="s">
        <v>33</v>
      </c>
      <c r="C33" s="112">
        <v>11044</v>
      </c>
      <c r="D33" s="113">
        <v>10982</v>
      </c>
      <c r="E33" s="287">
        <v>0.99438609199565375</v>
      </c>
      <c r="F33" s="118">
        <v>2</v>
      </c>
      <c r="G33" s="291">
        <v>1.8211619012930248E-4</v>
      </c>
      <c r="H33" s="217">
        <v>73304</v>
      </c>
      <c r="I33" s="113">
        <v>73257</v>
      </c>
      <c r="J33" s="287">
        <v>0.9993588344428681</v>
      </c>
      <c r="K33" s="118">
        <v>2</v>
      </c>
      <c r="L33" s="291">
        <v>2.7301145283044623E-5</v>
      </c>
      <c r="M33" s="155">
        <v>121649</v>
      </c>
      <c r="N33" s="113">
        <v>121647</v>
      </c>
      <c r="O33" s="287">
        <v>0.99998355925654958</v>
      </c>
      <c r="P33" s="592">
        <v>7</v>
      </c>
      <c r="Q33" s="291">
        <v>5.7543548135178015E-5</v>
      </c>
      <c r="R33" s="236">
        <v>205997</v>
      </c>
      <c r="S33" s="224">
        <v>205886</v>
      </c>
      <c r="T33" s="294">
        <v>0.99946115720131845</v>
      </c>
      <c r="U33" s="228">
        <v>11</v>
      </c>
      <c r="V33" s="298">
        <v>5.3427624996357208E-5</v>
      </c>
      <c r="X33" s="298">
        <v>8.8856149720310308E-4</v>
      </c>
    </row>
    <row r="34" spans="1:24" s="102" customFormat="1" ht="9.9" customHeight="1" x14ac:dyDescent="0.2">
      <c r="A34" s="302">
        <v>26</v>
      </c>
      <c r="B34" s="194" t="s">
        <v>34</v>
      </c>
      <c r="C34" s="110">
        <v>7522</v>
      </c>
      <c r="D34" s="111">
        <v>7469</v>
      </c>
      <c r="E34" s="288">
        <v>0.99295400159532043</v>
      </c>
      <c r="F34" s="177">
        <v>3</v>
      </c>
      <c r="G34" s="289">
        <v>4.0166019547462848E-4</v>
      </c>
      <c r="H34" s="216">
        <v>38103</v>
      </c>
      <c r="I34" s="111">
        <v>38095</v>
      </c>
      <c r="J34" s="288">
        <v>0.99979004277878381</v>
      </c>
      <c r="K34" s="177">
        <v>0</v>
      </c>
      <c r="L34" s="289">
        <v>0</v>
      </c>
      <c r="M34" s="176">
        <v>91680</v>
      </c>
      <c r="N34" s="111">
        <v>91638</v>
      </c>
      <c r="O34" s="288">
        <v>0.99954188481675388</v>
      </c>
      <c r="P34" s="177">
        <v>204</v>
      </c>
      <c r="Q34" s="289">
        <v>2.2261507234989852E-3</v>
      </c>
      <c r="R34" s="235">
        <v>137305</v>
      </c>
      <c r="S34" s="223">
        <v>137202</v>
      </c>
      <c r="T34" s="293">
        <v>0.99924984523506066</v>
      </c>
      <c r="U34" s="227">
        <v>207</v>
      </c>
      <c r="V34" s="297">
        <v>1.5087243626186208E-3</v>
      </c>
      <c r="X34" s="297">
        <v>5.3840438476530949E-4</v>
      </c>
    </row>
    <row r="35" spans="1:24" s="102" customFormat="1" ht="9.9" customHeight="1" x14ac:dyDescent="0.2">
      <c r="A35" s="303">
        <v>27</v>
      </c>
      <c r="B35" s="193" t="s">
        <v>35</v>
      </c>
      <c r="C35" s="112">
        <v>6689</v>
      </c>
      <c r="D35" s="113">
        <v>6663</v>
      </c>
      <c r="E35" s="287">
        <v>0.99611302137838242</v>
      </c>
      <c r="F35" s="118">
        <v>8</v>
      </c>
      <c r="G35" s="291">
        <v>1.2006603631997599E-3</v>
      </c>
      <c r="H35" s="217">
        <v>34103</v>
      </c>
      <c r="I35" s="113">
        <v>34103</v>
      </c>
      <c r="J35" s="287">
        <v>1</v>
      </c>
      <c r="K35" s="118">
        <v>15</v>
      </c>
      <c r="L35" s="291">
        <v>4.3984400199395947E-4</v>
      </c>
      <c r="M35" s="155">
        <v>90576</v>
      </c>
      <c r="N35" s="113">
        <v>90571</v>
      </c>
      <c r="O35" s="287">
        <v>0.99994479773891543</v>
      </c>
      <c r="P35" s="592">
        <v>88</v>
      </c>
      <c r="Q35" s="291">
        <v>9.7161343034746217E-4</v>
      </c>
      <c r="R35" s="236">
        <v>131368</v>
      </c>
      <c r="S35" s="224">
        <v>131337</v>
      </c>
      <c r="T35" s="294">
        <v>0.99976402167955669</v>
      </c>
      <c r="U35" s="228">
        <v>111</v>
      </c>
      <c r="V35" s="298">
        <v>8.4515406930263371E-4</v>
      </c>
      <c r="X35" s="298">
        <v>1.1442738628778487E-3</v>
      </c>
    </row>
    <row r="36" spans="1:24" s="102" customFormat="1" ht="9.9" customHeight="1" x14ac:dyDescent="0.2">
      <c r="A36" s="302">
        <v>28</v>
      </c>
      <c r="B36" s="194" t="s">
        <v>36</v>
      </c>
      <c r="C36" s="110">
        <v>8169</v>
      </c>
      <c r="D36" s="111">
        <v>8130</v>
      </c>
      <c r="E36" s="288">
        <v>0.99522585383767903</v>
      </c>
      <c r="F36" s="177">
        <v>2</v>
      </c>
      <c r="G36" s="289">
        <v>2.4600246002460022E-4</v>
      </c>
      <c r="H36" s="216">
        <v>58163</v>
      </c>
      <c r="I36" s="111">
        <v>58149</v>
      </c>
      <c r="J36" s="288">
        <v>0.9997592971476712</v>
      </c>
      <c r="K36" s="177">
        <v>1</v>
      </c>
      <c r="L36" s="289">
        <v>1.7197200295791846E-5</v>
      </c>
      <c r="M36" s="176">
        <v>105082</v>
      </c>
      <c r="N36" s="111">
        <v>104963</v>
      </c>
      <c r="O36" s="288">
        <v>0.99886755105536629</v>
      </c>
      <c r="P36" s="177">
        <v>81</v>
      </c>
      <c r="Q36" s="289">
        <v>7.7170050398711924E-4</v>
      </c>
      <c r="R36" s="235">
        <v>171414</v>
      </c>
      <c r="S36" s="223">
        <v>171242</v>
      </c>
      <c r="T36" s="293">
        <v>0.9989965813760836</v>
      </c>
      <c r="U36" s="227">
        <v>84</v>
      </c>
      <c r="V36" s="297">
        <v>4.9053386435570715E-4</v>
      </c>
      <c r="X36" s="297">
        <v>3.8425102981404806E-3</v>
      </c>
    </row>
    <row r="37" spans="1:24" s="102" customFormat="1" ht="9.9" customHeight="1" x14ac:dyDescent="0.2">
      <c r="A37" s="303">
        <v>29</v>
      </c>
      <c r="B37" s="193" t="s">
        <v>37</v>
      </c>
      <c r="C37" s="112">
        <v>17463</v>
      </c>
      <c r="D37" s="113">
        <v>17356</v>
      </c>
      <c r="E37" s="287">
        <v>0.9938727595487602</v>
      </c>
      <c r="F37" s="118">
        <v>20</v>
      </c>
      <c r="G37" s="291">
        <v>1.15233924867481E-3</v>
      </c>
      <c r="H37" s="217">
        <v>121854</v>
      </c>
      <c r="I37" s="113">
        <v>121847</v>
      </c>
      <c r="J37" s="287">
        <v>0.99994255420421163</v>
      </c>
      <c r="K37" s="118">
        <v>58</v>
      </c>
      <c r="L37" s="291">
        <v>4.7600679540735512E-4</v>
      </c>
      <c r="M37" s="155">
        <v>117936</v>
      </c>
      <c r="N37" s="113">
        <v>117629</v>
      </c>
      <c r="O37" s="287">
        <v>0.99739689323022651</v>
      </c>
      <c r="P37" s="592">
        <v>348</v>
      </c>
      <c r="Q37" s="291">
        <v>2.9584541227078358E-3</v>
      </c>
      <c r="R37" s="236">
        <v>257253</v>
      </c>
      <c r="S37" s="224">
        <v>256832</v>
      </c>
      <c r="T37" s="294">
        <v>0.99836347875437803</v>
      </c>
      <c r="U37" s="228">
        <v>426</v>
      </c>
      <c r="V37" s="298">
        <v>1.6586718165960627E-3</v>
      </c>
      <c r="X37" s="298">
        <v>4.0268981155680665E-3</v>
      </c>
    </row>
    <row r="38" spans="1:24" s="102" customFormat="1" ht="9.9" customHeight="1" x14ac:dyDescent="0.2">
      <c r="A38" s="302">
        <v>30</v>
      </c>
      <c r="B38" s="194" t="s">
        <v>38</v>
      </c>
      <c r="C38" s="110">
        <v>23811</v>
      </c>
      <c r="D38" s="111">
        <v>23811</v>
      </c>
      <c r="E38" s="288">
        <v>1</v>
      </c>
      <c r="F38" s="177">
        <v>0</v>
      </c>
      <c r="G38" s="289">
        <v>0</v>
      </c>
      <c r="H38" s="216">
        <v>145904</v>
      </c>
      <c r="I38" s="111">
        <v>145904</v>
      </c>
      <c r="J38" s="288">
        <v>1</v>
      </c>
      <c r="K38" s="177">
        <v>0</v>
      </c>
      <c r="L38" s="289">
        <v>0</v>
      </c>
      <c r="M38" s="176">
        <v>255046</v>
      </c>
      <c r="N38" s="111">
        <v>255046</v>
      </c>
      <c r="O38" s="288">
        <v>1</v>
      </c>
      <c r="P38" s="177">
        <v>42</v>
      </c>
      <c r="Q38" s="289">
        <v>1.6467617606235737E-4</v>
      </c>
      <c r="R38" s="235">
        <v>424761</v>
      </c>
      <c r="S38" s="223">
        <v>424761</v>
      </c>
      <c r="T38" s="293">
        <v>1</v>
      </c>
      <c r="U38" s="227">
        <v>42</v>
      </c>
      <c r="V38" s="297">
        <v>9.8879134383806424E-5</v>
      </c>
      <c r="X38" s="297">
        <v>1.043664482200099E-3</v>
      </c>
    </row>
    <row r="39" spans="1:24" s="102" customFormat="1" ht="9.9" customHeight="1" x14ac:dyDescent="0.2">
      <c r="A39" s="303">
        <v>31</v>
      </c>
      <c r="B39" s="193" t="s">
        <v>39</v>
      </c>
      <c r="C39" s="112">
        <v>9614</v>
      </c>
      <c r="D39" s="113">
        <v>9591</v>
      </c>
      <c r="E39" s="287">
        <v>0.99760765550239239</v>
      </c>
      <c r="F39" s="118">
        <v>0</v>
      </c>
      <c r="G39" s="291">
        <v>0</v>
      </c>
      <c r="H39" s="217">
        <v>38093</v>
      </c>
      <c r="I39" s="113">
        <v>38093</v>
      </c>
      <c r="J39" s="287">
        <v>1</v>
      </c>
      <c r="K39" s="118">
        <v>0</v>
      </c>
      <c r="L39" s="291">
        <v>0</v>
      </c>
      <c r="M39" s="155">
        <v>75894</v>
      </c>
      <c r="N39" s="113">
        <v>75887</v>
      </c>
      <c r="O39" s="287">
        <v>0.99990776609481646</v>
      </c>
      <c r="P39" s="592">
        <v>0</v>
      </c>
      <c r="Q39" s="291">
        <v>0</v>
      </c>
      <c r="R39" s="236">
        <v>123601</v>
      </c>
      <c r="S39" s="224">
        <v>123571</v>
      </c>
      <c r="T39" s="294">
        <v>0.99975728351712367</v>
      </c>
      <c r="U39" s="228">
        <v>0</v>
      </c>
      <c r="V39" s="298">
        <v>0</v>
      </c>
      <c r="X39" s="298">
        <v>0</v>
      </c>
    </row>
    <row r="40" spans="1:24" s="102" customFormat="1" ht="9.9" customHeight="1" x14ac:dyDescent="0.2">
      <c r="A40" s="302">
        <v>32</v>
      </c>
      <c r="B40" s="194" t="s">
        <v>40</v>
      </c>
      <c r="C40" s="110">
        <v>18969</v>
      </c>
      <c r="D40" s="111">
        <v>18831</v>
      </c>
      <c r="E40" s="288">
        <v>0.99272497232326429</v>
      </c>
      <c r="F40" s="177">
        <v>2</v>
      </c>
      <c r="G40" s="289">
        <v>1.0620784876002336E-4</v>
      </c>
      <c r="H40" s="216">
        <v>187647</v>
      </c>
      <c r="I40" s="111">
        <v>187458</v>
      </c>
      <c r="J40" s="288">
        <v>0.99899278965291216</v>
      </c>
      <c r="K40" s="177">
        <v>24</v>
      </c>
      <c r="L40" s="289">
        <v>1.2802867842396696E-4</v>
      </c>
      <c r="M40" s="176">
        <v>229962</v>
      </c>
      <c r="N40" s="111">
        <v>229961</v>
      </c>
      <c r="O40" s="288">
        <v>0.99999565145545788</v>
      </c>
      <c r="P40" s="177">
        <v>30</v>
      </c>
      <c r="Q40" s="289">
        <v>1.3045690356190833E-4</v>
      </c>
      <c r="R40" s="235">
        <v>436578</v>
      </c>
      <c r="S40" s="223">
        <v>436250</v>
      </c>
      <c r="T40" s="293">
        <v>0.99924870240827524</v>
      </c>
      <c r="U40" s="227">
        <v>56</v>
      </c>
      <c r="V40" s="297">
        <v>1.2836676217765043E-4</v>
      </c>
      <c r="X40" s="297">
        <v>1.3771718221760202E-4</v>
      </c>
    </row>
    <row r="41" spans="1:24" s="102" customFormat="1" ht="9.9" customHeight="1" x14ac:dyDescent="0.2">
      <c r="A41" s="303">
        <v>33</v>
      </c>
      <c r="B41" s="193" t="s">
        <v>41</v>
      </c>
      <c r="C41" s="112">
        <v>12233</v>
      </c>
      <c r="D41" s="113">
        <v>12182</v>
      </c>
      <c r="E41" s="287">
        <v>0.99583094907218184</v>
      </c>
      <c r="F41" s="118">
        <v>3</v>
      </c>
      <c r="G41" s="291">
        <v>2.4626498111968479E-4</v>
      </c>
      <c r="H41" s="217">
        <v>50383</v>
      </c>
      <c r="I41" s="113">
        <v>50383</v>
      </c>
      <c r="J41" s="287">
        <v>1</v>
      </c>
      <c r="K41" s="118">
        <v>1</v>
      </c>
      <c r="L41" s="291">
        <v>1.9847964591231171E-5</v>
      </c>
      <c r="M41" s="155">
        <v>105921</v>
      </c>
      <c r="N41" s="113">
        <v>105846</v>
      </c>
      <c r="O41" s="287">
        <v>0.999291925114</v>
      </c>
      <c r="P41" s="592">
        <v>0</v>
      </c>
      <c r="Q41" s="291">
        <v>0</v>
      </c>
      <c r="R41" s="236">
        <v>168537</v>
      </c>
      <c r="S41" s="224">
        <v>168411</v>
      </c>
      <c r="T41" s="294">
        <v>0.99925238968297758</v>
      </c>
      <c r="U41" s="228">
        <v>4</v>
      </c>
      <c r="V41" s="298">
        <v>2.3751417662741743E-5</v>
      </c>
      <c r="X41" s="298">
        <v>2.3124327949218977E-5</v>
      </c>
    </row>
    <row r="42" spans="1:24" s="102" customFormat="1" ht="9.9" customHeight="1" x14ac:dyDescent="0.2">
      <c r="A42" s="302">
        <v>34</v>
      </c>
      <c r="B42" s="194" t="s">
        <v>42</v>
      </c>
      <c r="C42" s="110">
        <v>25733</v>
      </c>
      <c r="D42" s="111">
        <v>25371</v>
      </c>
      <c r="E42" s="288">
        <v>0.98593246026502934</v>
      </c>
      <c r="F42" s="177">
        <v>13</v>
      </c>
      <c r="G42" s="289">
        <v>5.1239604272594694E-4</v>
      </c>
      <c r="H42" s="216">
        <v>234086</v>
      </c>
      <c r="I42" s="111">
        <v>234035</v>
      </c>
      <c r="J42" s="288">
        <v>0.99978213135343419</v>
      </c>
      <c r="K42" s="177">
        <v>40</v>
      </c>
      <c r="L42" s="289">
        <v>1.7091460678958276E-4</v>
      </c>
      <c r="M42" s="176">
        <v>246058</v>
      </c>
      <c r="N42" s="111">
        <v>245512</v>
      </c>
      <c r="O42" s="288">
        <v>0.9977810109811508</v>
      </c>
      <c r="P42" s="177">
        <v>329</v>
      </c>
      <c r="Q42" s="289">
        <v>1.3400566978396169E-3</v>
      </c>
      <c r="R42" s="235">
        <v>505877</v>
      </c>
      <c r="S42" s="223">
        <v>504918</v>
      </c>
      <c r="T42" s="293">
        <v>0.99810428226624259</v>
      </c>
      <c r="U42" s="227">
        <v>382</v>
      </c>
      <c r="V42" s="297">
        <v>7.5655849068561633E-4</v>
      </c>
      <c r="X42" s="297">
        <v>4.4061068641136615E-5</v>
      </c>
    </row>
    <row r="43" spans="1:24" s="102" customFormat="1" ht="9.9" customHeight="1" x14ac:dyDescent="0.2">
      <c r="A43" s="303">
        <v>35</v>
      </c>
      <c r="B43" s="193" t="s">
        <v>43</v>
      </c>
      <c r="C43" s="112">
        <v>17087</v>
      </c>
      <c r="D43" s="113">
        <v>17076</v>
      </c>
      <c r="E43" s="287">
        <v>0.99935623573476917</v>
      </c>
      <c r="F43" s="118">
        <v>0</v>
      </c>
      <c r="G43" s="291">
        <v>0</v>
      </c>
      <c r="H43" s="217">
        <v>88917</v>
      </c>
      <c r="I43" s="113">
        <v>88917</v>
      </c>
      <c r="J43" s="287">
        <v>1</v>
      </c>
      <c r="K43" s="118">
        <v>0</v>
      </c>
      <c r="L43" s="291">
        <v>0</v>
      </c>
      <c r="M43" s="155">
        <v>175529</v>
      </c>
      <c r="N43" s="113">
        <v>175527</v>
      </c>
      <c r="O43" s="287">
        <v>0.99998860587139449</v>
      </c>
      <c r="P43" s="592">
        <v>71</v>
      </c>
      <c r="Q43" s="291">
        <v>4.0449617437773107E-4</v>
      </c>
      <c r="R43" s="236">
        <v>281533</v>
      </c>
      <c r="S43" s="224">
        <v>281520</v>
      </c>
      <c r="T43" s="294">
        <v>0.99995382424085277</v>
      </c>
      <c r="U43" s="228">
        <v>71</v>
      </c>
      <c r="V43" s="298">
        <v>2.522023302074453E-4</v>
      </c>
      <c r="X43" s="298">
        <v>0</v>
      </c>
    </row>
    <row r="44" spans="1:24" s="102" customFormat="1" ht="9.9" customHeight="1" x14ac:dyDescent="0.2">
      <c r="A44" s="302">
        <v>36</v>
      </c>
      <c r="B44" s="194" t="s">
        <v>44</v>
      </c>
      <c r="C44" s="110">
        <v>6838</v>
      </c>
      <c r="D44" s="111">
        <v>6807</v>
      </c>
      <c r="E44" s="288">
        <v>0.99546651067563618</v>
      </c>
      <c r="F44" s="177">
        <v>3</v>
      </c>
      <c r="G44" s="289">
        <v>4.4072278536800354E-4</v>
      </c>
      <c r="H44" s="216">
        <v>49057</v>
      </c>
      <c r="I44" s="111">
        <v>49033</v>
      </c>
      <c r="J44" s="288">
        <v>0.99951077318221659</v>
      </c>
      <c r="K44" s="177">
        <v>108</v>
      </c>
      <c r="L44" s="289">
        <v>2.2025982501580567E-3</v>
      </c>
      <c r="M44" s="176">
        <v>101249</v>
      </c>
      <c r="N44" s="111">
        <v>100797</v>
      </c>
      <c r="O44" s="288">
        <v>0.99553575837786057</v>
      </c>
      <c r="P44" s="177">
        <v>113</v>
      </c>
      <c r="Q44" s="289">
        <v>1.1210651110648135E-3</v>
      </c>
      <c r="R44" s="235">
        <v>157144</v>
      </c>
      <c r="S44" s="223">
        <v>156637</v>
      </c>
      <c r="T44" s="293">
        <v>0.99677365982792854</v>
      </c>
      <c r="U44" s="227">
        <v>224</v>
      </c>
      <c r="V44" s="297">
        <v>1.4300580322656844E-3</v>
      </c>
      <c r="X44" s="297">
        <v>3.0071023008289314E-3</v>
      </c>
    </row>
    <row r="45" spans="1:24" s="692" customFormat="1" ht="9.9" customHeight="1" x14ac:dyDescent="0.2">
      <c r="A45" s="681">
        <v>37</v>
      </c>
      <c r="B45" s="682" t="s">
        <v>45</v>
      </c>
      <c r="C45" s="683">
        <v>9166</v>
      </c>
      <c r="D45" s="591">
        <v>9129</v>
      </c>
      <c r="E45" s="684">
        <v>0.99596334278856646</v>
      </c>
      <c r="F45" s="592">
        <v>2</v>
      </c>
      <c r="G45" s="679">
        <v>2.1908204622631176E-4</v>
      </c>
      <c r="H45" s="685">
        <v>62553</v>
      </c>
      <c r="I45" s="591">
        <v>62548</v>
      </c>
      <c r="J45" s="684">
        <v>0.99992006778252041</v>
      </c>
      <c r="K45" s="592">
        <v>1</v>
      </c>
      <c r="L45" s="679">
        <v>1.5987721429941805E-5</v>
      </c>
      <c r="M45" s="686">
        <v>110369</v>
      </c>
      <c r="N45" s="591">
        <v>109727</v>
      </c>
      <c r="O45" s="684">
        <v>0.99418314925386653</v>
      </c>
      <c r="P45" s="592">
        <v>254</v>
      </c>
      <c r="Q45" s="679">
        <v>2.314835910942612E-3</v>
      </c>
      <c r="R45" s="687">
        <v>182088</v>
      </c>
      <c r="S45" s="688">
        <v>181404</v>
      </c>
      <c r="T45" s="689">
        <v>0.99624357453538948</v>
      </c>
      <c r="U45" s="690">
        <v>257</v>
      </c>
      <c r="V45" s="691">
        <v>1.4167273048003351E-3</v>
      </c>
      <c r="X45" s="691">
        <v>1.3288263462786739E-3</v>
      </c>
    </row>
    <row r="46" spans="1:24" s="102" customFormat="1" ht="9.9" customHeight="1" x14ac:dyDescent="0.2">
      <c r="A46" s="302">
        <v>38</v>
      </c>
      <c r="B46" s="194" t="s">
        <v>46</v>
      </c>
      <c r="C46" s="110">
        <v>9227</v>
      </c>
      <c r="D46" s="111">
        <v>9217</v>
      </c>
      <c r="E46" s="288">
        <v>0.99891622412485093</v>
      </c>
      <c r="F46" s="177">
        <v>11</v>
      </c>
      <c r="G46" s="289">
        <v>1.1934468916133232E-3</v>
      </c>
      <c r="H46" s="216">
        <v>41826</v>
      </c>
      <c r="I46" s="111">
        <v>41681</v>
      </c>
      <c r="J46" s="288">
        <v>0.99653325682589777</v>
      </c>
      <c r="K46" s="177">
        <v>2</v>
      </c>
      <c r="L46" s="289">
        <v>4.7983493678174706E-5</v>
      </c>
      <c r="M46" s="176">
        <v>105319</v>
      </c>
      <c r="N46" s="111">
        <v>105305</v>
      </c>
      <c r="O46" s="288">
        <v>0.99986707051908963</v>
      </c>
      <c r="P46" s="177">
        <v>134</v>
      </c>
      <c r="Q46" s="289">
        <v>1.2724941835620342E-3</v>
      </c>
      <c r="R46" s="235">
        <v>156372</v>
      </c>
      <c r="S46" s="223">
        <v>156203</v>
      </c>
      <c r="T46" s="293">
        <v>0.99891924385439845</v>
      </c>
      <c r="U46" s="227">
        <v>147</v>
      </c>
      <c r="V46" s="297">
        <v>9.4108307778979913E-4</v>
      </c>
      <c r="X46" s="297">
        <v>1.8105866063926725E-3</v>
      </c>
    </row>
    <row r="47" spans="1:24" s="102" customFormat="1" ht="9.9" customHeight="1" x14ac:dyDescent="0.2">
      <c r="A47" s="303">
        <v>39</v>
      </c>
      <c r="B47" s="193" t="s">
        <v>47</v>
      </c>
      <c r="C47" s="112">
        <v>13432</v>
      </c>
      <c r="D47" s="113">
        <v>13404</v>
      </c>
      <c r="E47" s="287">
        <v>0.99791542584871951</v>
      </c>
      <c r="F47" s="118">
        <v>14</v>
      </c>
      <c r="G47" s="291">
        <v>1.0444643390032826E-3</v>
      </c>
      <c r="H47" s="217">
        <v>101048</v>
      </c>
      <c r="I47" s="113">
        <v>101024</v>
      </c>
      <c r="J47" s="287">
        <v>0.99976248911408439</v>
      </c>
      <c r="K47" s="118">
        <v>3</v>
      </c>
      <c r="L47" s="291">
        <v>2.9695913842255306E-5</v>
      </c>
      <c r="M47" s="155">
        <v>163569</v>
      </c>
      <c r="N47" s="113">
        <v>163504</v>
      </c>
      <c r="O47" s="287">
        <v>0.99960261418728491</v>
      </c>
      <c r="P47" s="592">
        <v>18</v>
      </c>
      <c r="Q47" s="291">
        <v>1.1008904980917898E-4</v>
      </c>
      <c r="R47" s="236">
        <v>278049</v>
      </c>
      <c r="S47" s="224">
        <v>277932</v>
      </c>
      <c r="T47" s="294">
        <v>0.99957921085851775</v>
      </c>
      <c r="U47" s="228">
        <v>35</v>
      </c>
      <c r="V47" s="298">
        <v>1.2593008361757552E-4</v>
      </c>
      <c r="X47" s="298">
        <v>7.6237373185066221E-4</v>
      </c>
    </row>
    <row r="48" spans="1:24" s="102" customFormat="1" ht="9.9" customHeight="1" x14ac:dyDescent="0.2">
      <c r="A48" s="302">
        <v>40</v>
      </c>
      <c r="B48" s="194" t="s">
        <v>48</v>
      </c>
      <c r="C48" s="110">
        <v>43109</v>
      </c>
      <c r="D48" s="111">
        <v>42706</v>
      </c>
      <c r="E48" s="288">
        <v>0.99065160407339536</v>
      </c>
      <c r="F48" s="177">
        <v>1</v>
      </c>
      <c r="G48" s="289">
        <v>2.3415913454783871E-5</v>
      </c>
      <c r="H48" s="216">
        <v>514001</v>
      </c>
      <c r="I48" s="111">
        <v>513738</v>
      </c>
      <c r="J48" s="288">
        <v>0.9994883278437201</v>
      </c>
      <c r="K48" s="177">
        <v>5</v>
      </c>
      <c r="L48" s="289">
        <v>9.7325874278328638E-6</v>
      </c>
      <c r="M48" s="176">
        <v>345505</v>
      </c>
      <c r="N48" s="111">
        <v>345205</v>
      </c>
      <c r="O48" s="288">
        <v>0.99913170576402655</v>
      </c>
      <c r="P48" s="177">
        <v>40</v>
      </c>
      <c r="Q48" s="289">
        <v>1.1587317680798367E-4</v>
      </c>
      <c r="R48" s="235">
        <v>902615</v>
      </c>
      <c r="S48" s="223">
        <v>901649</v>
      </c>
      <c r="T48" s="293">
        <v>0.99892977626119661</v>
      </c>
      <c r="U48" s="227">
        <v>46</v>
      </c>
      <c r="V48" s="297">
        <v>5.101763546568565E-5</v>
      </c>
      <c r="X48" s="297">
        <v>4.3328623997897225E-4</v>
      </c>
    </row>
    <row r="49" spans="1:24" s="102" customFormat="1" ht="9.9" customHeight="1" x14ac:dyDescent="0.2">
      <c r="A49" s="303">
        <v>41</v>
      </c>
      <c r="B49" s="193" t="s">
        <v>49</v>
      </c>
      <c r="C49" s="112">
        <v>11835</v>
      </c>
      <c r="D49" s="113">
        <v>11833</v>
      </c>
      <c r="E49" s="287">
        <v>0.99983100971694128</v>
      </c>
      <c r="F49" s="118">
        <v>0</v>
      </c>
      <c r="G49" s="291">
        <v>0</v>
      </c>
      <c r="H49" s="217">
        <v>62543</v>
      </c>
      <c r="I49" s="113">
        <v>62543</v>
      </c>
      <c r="J49" s="287">
        <v>1</v>
      </c>
      <c r="K49" s="118">
        <v>0</v>
      </c>
      <c r="L49" s="291">
        <v>0</v>
      </c>
      <c r="M49" s="155">
        <v>107420</v>
      </c>
      <c r="N49" s="113">
        <v>107420</v>
      </c>
      <c r="O49" s="287">
        <v>1</v>
      </c>
      <c r="P49" s="592">
        <v>0</v>
      </c>
      <c r="Q49" s="291">
        <v>0</v>
      </c>
      <c r="R49" s="236">
        <v>181798</v>
      </c>
      <c r="S49" s="224">
        <v>181796</v>
      </c>
      <c r="T49" s="294">
        <v>0.99998899877886449</v>
      </c>
      <c r="U49" s="228">
        <v>0</v>
      </c>
      <c r="V49" s="298">
        <v>0</v>
      </c>
      <c r="X49" s="298">
        <v>0</v>
      </c>
    </row>
    <row r="50" spans="1:24" s="102" customFormat="1" ht="9.9" customHeight="1" x14ac:dyDescent="0.2">
      <c r="A50" s="302">
        <v>42</v>
      </c>
      <c r="B50" s="194" t="s">
        <v>50</v>
      </c>
      <c r="C50" s="110">
        <v>15604</v>
      </c>
      <c r="D50" s="111">
        <v>14988</v>
      </c>
      <c r="E50" s="288">
        <v>0.96052294283517048</v>
      </c>
      <c r="F50" s="177">
        <v>24</v>
      </c>
      <c r="G50" s="289">
        <v>1.6012810248198558E-3</v>
      </c>
      <c r="H50" s="216">
        <v>83471</v>
      </c>
      <c r="I50" s="111">
        <v>83729</v>
      </c>
      <c r="J50" s="288">
        <v>1.0030908938433707</v>
      </c>
      <c r="K50" s="177">
        <v>160</v>
      </c>
      <c r="L50" s="289">
        <v>1.910926918988642E-3</v>
      </c>
      <c r="M50" s="176">
        <v>146786</v>
      </c>
      <c r="N50" s="111">
        <v>146370</v>
      </c>
      <c r="O50" s="288">
        <v>0.99716594225607347</v>
      </c>
      <c r="P50" s="177">
        <v>124</v>
      </c>
      <c r="Q50" s="289">
        <v>8.4716813554690164E-4</v>
      </c>
      <c r="R50" s="235">
        <v>245861</v>
      </c>
      <c r="S50" s="223">
        <v>245087</v>
      </c>
      <c r="T50" s="293">
        <v>0.99685187972065514</v>
      </c>
      <c r="U50" s="227">
        <v>308</v>
      </c>
      <c r="V50" s="297">
        <v>1.2566966016149368E-3</v>
      </c>
      <c r="X50" s="297">
        <v>7.8245478095064457E-4</v>
      </c>
    </row>
    <row r="51" spans="1:24" s="102" customFormat="1" ht="9.9" customHeight="1" x14ac:dyDescent="0.2">
      <c r="A51" s="303">
        <v>43</v>
      </c>
      <c r="B51" s="193" t="s">
        <v>51</v>
      </c>
      <c r="C51" s="112">
        <v>18973</v>
      </c>
      <c r="D51" s="113">
        <v>18973</v>
      </c>
      <c r="E51" s="287">
        <v>1</v>
      </c>
      <c r="F51" s="118">
        <v>0</v>
      </c>
      <c r="G51" s="291">
        <v>0</v>
      </c>
      <c r="H51" s="217">
        <v>125750</v>
      </c>
      <c r="I51" s="113">
        <v>125750</v>
      </c>
      <c r="J51" s="287">
        <v>1</v>
      </c>
      <c r="K51" s="118">
        <v>0</v>
      </c>
      <c r="L51" s="291">
        <v>0</v>
      </c>
      <c r="M51" s="155">
        <v>160444</v>
      </c>
      <c r="N51" s="113">
        <v>160444</v>
      </c>
      <c r="O51" s="287">
        <v>1</v>
      </c>
      <c r="P51" s="592">
        <v>0</v>
      </c>
      <c r="Q51" s="291">
        <v>0</v>
      </c>
      <c r="R51" s="236">
        <v>305167</v>
      </c>
      <c r="S51" s="224">
        <v>305167</v>
      </c>
      <c r="T51" s="294">
        <v>1</v>
      </c>
      <c r="U51" s="228">
        <v>0</v>
      </c>
      <c r="V51" s="298">
        <v>0</v>
      </c>
      <c r="X51" s="298">
        <v>0</v>
      </c>
    </row>
    <row r="52" spans="1:24" s="102" customFormat="1" ht="9.9" customHeight="1" x14ac:dyDescent="0.2">
      <c r="A52" s="302">
        <v>44</v>
      </c>
      <c r="B52" s="194" t="s">
        <v>52</v>
      </c>
      <c r="C52" s="110">
        <v>20280</v>
      </c>
      <c r="D52" s="111">
        <v>20228</v>
      </c>
      <c r="E52" s="288">
        <v>0.99743589743589745</v>
      </c>
      <c r="F52" s="177">
        <v>26</v>
      </c>
      <c r="G52" s="289">
        <v>1.2853470437017994E-3</v>
      </c>
      <c r="H52" s="216">
        <v>161827</v>
      </c>
      <c r="I52" s="111">
        <v>161663</v>
      </c>
      <c r="J52" s="288">
        <v>0.99898657208006081</v>
      </c>
      <c r="K52" s="177">
        <v>217</v>
      </c>
      <c r="L52" s="289">
        <v>1.342298485120281E-3</v>
      </c>
      <c r="M52" s="176">
        <v>244551</v>
      </c>
      <c r="N52" s="111">
        <v>244548</v>
      </c>
      <c r="O52" s="288">
        <v>0.9999877326201897</v>
      </c>
      <c r="P52" s="177">
        <v>366</v>
      </c>
      <c r="Q52" s="289">
        <v>1.4966386966975809E-3</v>
      </c>
      <c r="R52" s="235">
        <v>426658</v>
      </c>
      <c r="S52" s="223">
        <v>426439</v>
      </c>
      <c r="T52" s="293">
        <v>0.99948670832376285</v>
      </c>
      <c r="U52" s="227">
        <v>609</v>
      </c>
      <c r="V52" s="297">
        <v>1.4281057783176491E-3</v>
      </c>
      <c r="X52" s="297">
        <v>1.6970695539602213E-3</v>
      </c>
    </row>
    <row r="53" spans="1:24" s="692" customFormat="1" ht="9.9" customHeight="1" x14ac:dyDescent="0.2">
      <c r="A53" s="681">
        <v>45</v>
      </c>
      <c r="B53" s="682" t="s">
        <v>53</v>
      </c>
      <c r="C53" s="683">
        <v>15135</v>
      </c>
      <c r="D53" s="591">
        <v>13178</v>
      </c>
      <c r="E53" s="684">
        <v>0.87069705979517675</v>
      </c>
      <c r="F53" s="592">
        <v>35</v>
      </c>
      <c r="G53" s="679">
        <v>2.6559417210502353E-3</v>
      </c>
      <c r="H53" s="685">
        <v>80323</v>
      </c>
      <c r="I53" s="591">
        <v>80319</v>
      </c>
      <c r="J53" s="684">
        <v>0.99995020106320731</v>
      </c>
      <c r="K53" s="592">
        <v>10</v>
      </c>
      <c r="L53" s="679">
        <v>1.2450354212577348E-4</v>
      </c>
      <c r="M53" s="686">
        <v>165412</v>
      </c>
      <c r="N53" s="591">
        <v>156013</v>
      </c>
      <c r="O53" s="684">
        <v>0.94317824583464316</v>
      </c>
      <c r="P53" s="592">
        <v>119</v>
      </c>
      <c r="Q53" s="679">
        <v>7.6275694974136776E-4</v>
      </c>
      <c r="R53" s="687">
        <v>260870</v>
      </c>
      <c r="S53" s="688">
        <v>249510</v>
      </c>
      <c r="T53" s="689">
        <v>0.95645340591099015</v>
      </c>
      <c r="U53" s="690">
        <v>164</v>
      </c>
      <c r="V53" s="691">
        <v>6.5728828503867584E-4</v>
      </c>
      <c r="X53" s="691">
        <v>1.9349451086624438E-3</v>
      </c>
    </row>
    <row r="54" spans="1:24" s="102" customFormat="1" ht="9.9" customHeight="1" x14ac:dyDescent="0.2">
      <c r="A54" s="302">
        <v>46</v>
      </c>
      <c r="B54" s="194" t="s">
        <v>54</v>
      </c>
      <c r="C54" s="110">
        <v>21562</v>
      </c>
      <c r="D54" s="111">
        <v>21161</v>
      </c>
      <c r="E54" s="288">
        <v>0.9814024673035896</v>
      </c>
      <c r="F54" s="177">
        <v>5</v>
      </c>
      <c r="G54" s="289">
        <v>2.3628372950238648E-4</v>
      </c>
      <c r="H54" s="216">
        <v>116065</v>
      </c>
      <c r="I54" s="111">
        <v>116041</v>
      </c>
      <c r="J54" s="288">
        <v>0.99979321931676213</v>
      </c>
      <c r="K54" s="177">
        <v>31</v>
      </c>
      <c r="L54" s="289">
        <v>2.6714695667910481E-4</v>
      </c>
      <c r="M54" s="176">
        <v>271246</v>
      </c>
      <c r="N54" s="111">
        <v>268609</v>
      </c>
      <c r="O54" s="288">
        <v>0.99027819765084091</v>
      </c>
      <c r="P54" s="177">
        <v>352</v>
      </c>
      <c r="Q54" s="289">
        <v>1.310454973586142E-3</v>
      </c>
      <c r="R54" s="235">
        <v>408873</v>
      </c>
      <c r="S54" s="223">
        <v>405811</v>
      </c>
      <c r="T54" s="293">
        <v>0.99251112203544867</v>
      </c>
      <c r="U54" s="227">
        <v>388</v>
      </c>
      <c r="V54" s="297">
        <v>9.5611011037157693E-4</v>
      </c>
      <c r="X54" s="297">
        <v>2.7019824579698056E-3</v>
      </c>
    </row>
    <row r="55" spans="1:24" s="692" customFormat="1" ht="9.9" customHeight="1" thickBot="1" x14ac:dyDescent="0.25">
      <c r="A55" s="693">
        <v>47</v>
      </c>
      <c r="B55" s="694" t="s">
        <v>55</v>
      </c>
      <c r="C55" s="695">
        <v>22554</v>
      </c>
      <c r="D55" s="696">
        <v>22493</v>
      </c>
      <c r="E55" s="697">
        <v>0.99729537997694417</v>
      </c>
      <c r="F55" s="698">
        <v>22</v>
      </c>
      <c r="G55" s="699">
        <v>9.7808206997732636E-4</v>
      </c>
      <c r="H55" s="700">
        <v>325796</v>
      </c>
      <c r="I55" s="696">
        <v>325747</v>
      </c>
      <c r="J55" s="697">
        <v>0.99984959913565541</v>
      </c>
      <c r="K55" s="698">
        <v>48</v>
      </c>
      <c r="L55" s="699">
        <v>1.4735362106174424E-4</v>
      </c>
      <c r="M55" s="701">
        <v>213854</v>
      </c>
      <c r="N55" s="696">
        <v>213709</v>
      </c>
      <c r="O55" s="697">
        <v>0.99932196732350109</v>
      </c>
      <c r="P55" s="592">
        <v>144</v>
      </c>
      <c r="Q55" s="699">
        <v>6.7381345661623982E-4</v>
      </c>
      <c r="R55" s="702">
        <v>562204</v>
      </c>
      <c r="S55" s="703">
        <v>561949</v>
      </c>
      <c r="T55" s="704">
        <v>0.999546427986994</v>
      </c>
      <c r="U55" s="705">
        <v>214</v>
      </c>
      <c r="V55" s="706">
        <v>3.8081747631902538E-4</v>
      </c>
      <c r="X55" s="706">
        <v>1.5337679009052565E-3</v>
      </c>
    </row>
    <row r="56" spans="1:24" s="102" customFormat="1" ht="9.9" customHeight="1" thickBot="1" x14ac:dyDescent="0.25">
      <c r="A56" s="1355" t="s">
        <v>79</v>
      </c>
      <c r="B56" s="1356"/>
      <c r="C56" s="114">
        <v>947572</v>
      </c>
      <c r="D56" s="115">
        <v>940254</v>
      </c>
      <c r="E56" s="290">
        <v>0.99227710400898295</v>
      </c>
      <c r="F56" s="214">
        <v>401</v>
      </c>
      <c r="G56" s="290">
        <v>4.2648050420418315E-4</v>
      </c>
      <c r="H56" s="218">
        <v>7316862</v>
      </c>
      <c r="I56" s="115">
        <v>7307394</v>
      </c>
      <c r="J56" s="290">
        <v>0.99870600265523668</v>
      </c>
      <c r="K56" s="214">
        <v>1107</v>
      </c>
      <c r="L56" s="290">
        <v>1.5149039452368382E-4</v>
      </c>
      <c r="M56" s="221">
        <v>10778385</v>
      </c>
      <c r="N56" s="115">
        <v>10721513</v>
      </c>
      <c r="O56" s="290">
        <v>0.99472351377316737</v>
      </c>
      <c r="P56" s="214">
        <v>4995</v>
      </c>
      <c r="Q56" s="290">
        <v>4.6588573832816318E-4</v>
      </c>
      <c r="R56" s="237">
        <v>19042819</v>
      </c>
      <c r="S56" s="225">
        <v>18969161</v>
      </c>
      <c r="T56" s="295">
        <v>0.99613198024935279</v>
      </c>
      <c r="U56" s="229">
        <v>6503</v>
      </c>
      <c r="V56" s="300">
        <v>3.428195901758649E-4</v>
      </c>
      <c r="X56" s="300">
        <v>7.369365685310239E-4</v>
      </c>
    </row>
    <row r="57" spans="1:24" ht="15" customHeight="1" thickTop="1" x14ac:dyDescent="0.2">
      <c r="A57" s="445" t="s">
        <v>218</v>
      </c>
      <c r="V57" s="116"/>
    </row>
    <row r="58" spans="1:24" ht="11.4" customHeight="1" x14ac:dyDescent="0.2">
      <c r="A58" s="609"/>
      <c r="V58" s="116"/>
    </row>
    <row r="59" spans="1:24" ht="8.25" hidden="1" customHeight="1" x14ac:dyDescent="0.2">
      <c r="P59" s="103">
        <v>1</v>
      </c>
      <c r="Q59" s="104" t="s">
        <v>9</v>
      </c>
      <c r="R59" s="105">
        <v>1206547</v>
      </c>
      <c r="S59" s="105">
        <v>1174761</v>
      </c>
      <c r="T59" s="106">
        <v>0.97365539842210869</v>
      </c>
      <c r="U59" s="105">
        <v>175</v>
      </c>
      <c r="V59" s="106">
        <v>1.4896647062679133E-4</v>
      </c>
    </row>
    <row r="60" spans="1:24" ht="8.25" hidden="1" customHeight="1" x14ac:dyDescent="0.2">
      <c r="P60" s="103">
        <v>2</v>
      </c>
      <c r="Q60" s="104" t="s">
        <v>80</v>
      </c>
      <c r="R60" s="105">
        <v>2052829</v>
      </c>
      <c r="S60" s="105">
        <v>2047152</v>
      </c>
      <c r="T60" s="106">
        <v>0.99723454803103428</v>
      </c>
      <c r="U60" s="105">
        <v>288</v>
      </c>
      <c r="V60" s="106">
        <v>1.4068325165889E-4</v>
      </c>
    </row>
    <row r="61" spans="1:24" ht="8.25" hidden="1" customHeight="1" x14ac:dyDescent="0.2">
      <c r="P61" s="103">
        <v>3</v>
      </c>
      <c r="Q61" s="104" t="s">
        <v>93</v>
      </c>
      <c r="R61" s="107">
        <v>6575450</v>
      </c>
      <c r="S61" s="107">
        <v>6565835</v>
      </c>
      <c r="T61" s="106">
        <v>0.99853774266400019</v>
      </c>
      <c r="U61" s="107">
        <v>1572</v>
      </c>
      <c r="V61" s="106">
        <v>2.3942118557654892E-4</v>
      </c>
    </row>
    <row r="62" spans="1:24" ht="8.25" hidden="1" customHeight="1" x14ac:dyDescent="0.2">
      <c r="P62" s="103">
        <v>4</v>
      </c>
      <c r="Q62" s="104" t="s">
        <v>81</v>
      </c>
      <c r="R62" s="107">
        <v>2154457</v>
      </c>
      <c r="S62" s="107">
        <v>2148427</v>
      </c>
      <c r="T62" s="106">
        <v>0.99720115091644901</v>
      </c>
      <c r="U62" s="107">
        <v>681</v>
      </c>
      <c r="V62" s="106">
        <v>3.1697609460316781E-4</v>
      </c>
    </row>
    <row r="63" spans="1:24" ht="8.25" hidden="1" customHeight="1" x14ac:dyDescent="0.2">
      <c r="P63" s="103">
        <v>5</v>
      </c>
      <c r="Q63" s="104" t="s">
        <v>82</v>
      </c>
      <c r="R63" s="107">
        <v>1469711</v>
      </c>
      <c r="S63" s="107">
        <v>1468732</v>
      </c>
      <c r="T63" s="106">
        <v>0.99933388264767697</v>
      </c>
      <c r="U63" s="107">
        <v>882</v>
      </c>
      <c r="V63" s="106">
        <v>6.0051799783759051E-4</v>
      </c>
    </row>
    <row r="64" spans="1:24" ht="8.25" hidden="1" customHeight="1" x14ac:dyDescent="0.2">
      <c r="P64" s="103">
        <v>6</v>
      </c>
      <c r="Q64" s="104" t="s">
        <v>83</v>
      </c>
      <c r="R64" s="107">
        <v>1516126</v>
      </c>
      <c r="S64" s="107">
        <v>1514670</v>
      </c>
      <c r="T64" s="106">
        <v>0.999</v>
      </c>
      <c r="U64" s="107">
        <v>513</v>
      </c>
      <c r="V64" s="106">
        <v>3.386876349303809E-4</v>
      </c>
    </row>
    <row r="65" spans="1:22" ht="8.25" hidden="1" customHeight="1" x14ac:dyDescent="0.2">
      <c r="P65" s="103">
        <v>7</v>
      </c>
      <c r="Q65" s="104" t="s">
        <v>84</v>
      </c>
      <c r="R65" s="107">
        <v>773653</v>
      </c>
      <c r="S65" s="107">
        <v>772176</v>
      </c>
      <c r="T65" s="106">
        <v>0.9980908753666049</v>
      </c>
      <c r="U65" s="107">
        <v>663</v>
      </c>
      <c r="V65" s="106">
        <v>8.5861254429042081E-4</v>
      </c>
    </row>
    <row r="66" spans="1:22" ht="8.25" hidden="1" customHeight="1" x14ac:dyDescent="0.2">
      <c r="P66" s="103">
        <v>8</v>
      </c>
      <c r="Q66" s="104" t="s">
        <v>85</v>
      </c>
      <c r="R66" s="107">
        <v>3294046</v>
      </c>
      <c r="S66" s="107">
        <v>3277408</v>
      </c>
      <c r="T66" s="106">
        <v>0.99494906871367306</v>
      </c>
      <c r="U66" s="107">
        <v>1729</v>
      </c>
      <c r="V66" s="106">
        <v>5.2755104033431295E-4</v>
      </c>
    </row>
    <row r="67" spans="1:22" ht="8.25" hidden="1" customHeight="1" x14ac:dyDescent="0.2">
      <c r="P67" s="103"/>
      <c r="Q67" s="104"/>
      <c r="R67" s="107">
        <v>19042819</v>
      </c>
      <c r="S67" s="107">
        <v>18969161</v>
      </c>
      <c r="T67" s="106">
        <v>0.99613198024935279</v>
      </c>
      <c r="U67" s="107">
        <v>6503</v>
      </c>
      <c r="V67" s="106">
        <v>3.428195901758649E-4</v>
      </c>
    </row>
    <row r="68" spans="1:22" hidden="1" x14ac:dyDescent="0.2">
      <c r="A68" s="607"/>
    </row>
    <row r="69" spans="1:22" hidden="1" x14ac:dyDescent="0.2"/>
    <row r="70" spans="1:22" hidden="1" x14ac:dyDescent="0.2"/>
  </sheetData>
  <mergeCells count="8">
    <mergeCell ref="A2:V2"/>
    <mergeCell ref="A3:V3"/>
    <mergeCell ref="R6:V6"/>
    <mergeCell ref="A56:B56"/>
    <mergeCell ref="A6:B8"/>
    <mergeCell ref="C6:G6"/>
    <mergeCell ref="H6:L6"/>
    <mergeCell ref="M6:Q6"/>
  </mergeCells>
  <phoneticPr fontId="7"/>
  <printOptions horizontalCentered="1"/>
  <pageMargins left="0.19685039370078741" right="0.15748031496062992" top="0.27559055118110237" bottom="0.19685039370078741" header="0.43307086614173229" footer="0.51181102362204722"/>
  <pageSetup paperSize="9" scale="8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theme="6" tint="0.39997558519241921"/>
    <pageSetUpPr fitToPage="1"/>
  </sheetPr>
  <dimension ref="A1:T58"/>
  <sheetViews>
    <sheetView view="pageBreakPreview" zoomScaleNormal="85" zoomScaleSheetLayoutView="100" workbookViewId="0">
      <pane xSplit="2" ySplit="8" topLeftCell="C9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C11" sqref="C11"/>
    </sheetView>
  </sheetViews>
  <sheetFormatPr defaultColWidth="9" defaultRowHeight="11" x14ac:dyDescent="0.2"/>
  <cols>
    <col min="1" max="1" width="2.81640625" style="27" customWidth="1"/>
    <col min="2" max="2" width="8.6328125" style="27" customWidth="1"/>
    <col min="3" max="3" width="8.453125" style="27" customWidth="1"/>
    <col min="4" max="4" width="6.6328125" style="27" customWidth="1"/>
    <col min="5" max="5" width="9" style="101" customWidth="1"/>
    <col min="6" max="6" width="6.6328125" style="101" customWidth="1"/>
    <col min="7" max="7" width="8.36328125" style="101" customWidth="1"/>
    <col min="8" max="8" width="7.6328125" style="101" customWidth="1"/>
    <col min="9" max="9" width="9.08984375" style="101" customWidth="1"/>
    <col min="10" max="10" width="6.6328125" style="101" customWidth="1"/>
    <col min="11" max="11" width="8.6328125" style="101" customWidth="1"/>
    <col min="12" max="12" width="7.6328125" style="101" customWidth="1"/>
    <col min="13" max="13" width="8.6328125" style="101" customWidth="1"/>
    <col min="14" max="14" width="6.6328125" style="101" customWidth="1"/>
    <col min="15" max="15" width="10.6328125" style="101" customWidth="1"/>
    <col min="16" max="16" width="10.1796875" style="101" customWidth="1"/>
    <col min="17" max="17" width="10.6328125" style="101" customWidth="1"/>
    <col min="18" max="18" width="8.6328125" style="101" customWidth="1"/>
    <col min="19" max="19" width="1.6328125" style="27" customWidth="1"/>
    <col min="20" max="20" width="0" style="27" hidden="1" customWidth="1"/>
    <col min="21" max="16384" width="9" style="27"/>
  </cols>
  <sheetData>
    <row r="1" spans="1:20" ht="14.15" customHeight="1" x14ac:dyDescent="0.2">
      <c r="A1" s="3" t="s">
        <v>363</v>
      </c>
      <c r="R1" s="675"/>
    </row>
    <row r="2" spans="1:20" s="1" customFormat="1" ht="14.15" customHeight="1" x14ac:dyDescent="0.2">
      <c r="A2" s="1328" t="s">
        <v>390</v>
      </c>
      <c r="B2" s="1328"/>
      <c r="C2" s="1328"/>
      <c r="D2" s="1328"/>
      <c r="E2" s="1328"/>
      <c r="F2" s="1328"/>
      <c r="G2" s="1328"/>
      <c r="H2" s="1328"/>
      <c r="I2" s="1328"/>
      <c r="J2" s="1328"/>
      <c r="K2" s="1328"/>
      <c r="L2" s="1328"/>
      <c r="M2" s="1328"/>
      <c r="N2" s="1328"/>
      <c r="O2" s="1328"/>
      <c r="P2" s="1328"/>
      <c r="Q2" s="1328"/>
      <c r="R2" s="1328"/>
    </row>
    <row r="3" spans="1:20" s="1" customFormat="1" ht="14.15" customHeight="1" x14ac:dyDescent="0.2">
      <c r="A3" s="1369" t="s">
        <v>114</v>
      </c>
      <c r="B3" s="1369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1369"/>
      <c r="O3" s="1369"/>
      <c r="P3" s="1369"/>
      <c r="Q3" s="1369"/>
      <c r="R3" s="1369"/>
    </row>
    <row r="4" spans="1:20" s="17" customFormat="1" ht="11.15" customHeight="1" x14ac:dyDescent="0.2">
      <c r="A4" s="15"/>
      <c r="B4" s="15"/>
      <c r="C4" s="15"/>
      <c r="D4" s="15"/>
      <c r="E4" s="16"/>
      <c r="F4" s="16"/>
      <c r="G4" s="16"/>
      <c r="N4" s="16"/>
      <c r="O4" s="16"/>
      <c r="Q4" s="189"/>
      <c r="R4" s="190" t="s">
        <v>391</v>
      </c>
    </row>
    <row r="5" spans="1:20" s="17" customFormat="1" ht="18" customHeight="1" thickBot="1" x14ac:dyDescent="0.25">
      <c r="A5" s="15"/>
      <c r="B5" s="15"/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Q5" s="191"/>
      <c r="R5" s="192" t="s">
        <v>388</v>
      </c>
    </row>
    <row r="6" spans="1:20" s="100" customFormat="1" ht="12.9" customHeight="1" thickTop="1" thickBot="1" x14ac:dyDescent="0.25">
      <c r="A6" s="1357" t="s">
        <v>92</v>
      </c>
      <c r="B6" s="1358"/>
      <c r="C6" s="1352" t="s">
        <v>0</v>
      </c>
      <c r="D6" s="1353"/>
      <c r="E6" s="1353"/>
      <c r="F6" s="1366"/>
      <c r="G6" s="1363" t="s">
        <v>1</v>
      </c>
      <c r="H6" s="1364"/>
      <c r="I6" s="1364"/>
      <c r="J6" s="1365"/>
      <c r="K6" s="1363" t="s">
        <v>2</v>
      </c>
      <c r="L6" s="1364"/>
      <c r="M6" s="1364"/>
      <c r="N6" s="1364"/>
      <c r="O6" s="1363" t="s">
        <v>60</v>
      </c>
      <c r="P6" s="1364"/>
      <c r="Q6" s="1364"/>
      <c r="R6" s="1368"/>
    </row>
    <row r="7" spans="1:20" s="100" customFormat="1" x14ac:dyDescent="0.2">
      <c r="A7" s="1359"/>
      <c r="B7" s="1360"/>
      <c r="C7" s="359" t="s">
        <v>121</v>
      </c>
      <c r="D7" s="360" t="s">
        <v>122</v>
      </c>
      <c r="E7" s="362" t="s">
        <v>123</v>
      </c>
      <c r="F7" s="361" t="s">
        <v>198</v>
      </c>
      <c r="G7" s="359" t="s">
        <v>146</v>
      </c>
      <c r="H7" s="360" t="s">
        <v>148</v>
      </c>
      <c r="I7" s="362" t="s">
        <v>149</v>
      </c>
      <c r="J7" s="361" t="s">
        <v>199</v>
      </c>
      <c r="K7" s="359" t="s">
        <v>157</v>
      </c>
      <c r="L7" s="360" t="s">
        <v>150</v>
      </c>
      <c r="M7" s="362" t="s">
        <v>151</v>
      </c>
      <c r="N7" s="361" t="s">
        <v>200</v>
      </c>
      <c r="O7" s="364" t="s">
        <v>160</v>
      </c>
      <c r="P7" s="364" t="s">
        <v>161</v>
      </c>
      <c r="Q7" s="370" t="s">
        <v>169</v>
      </c>
      <c r="R7" s="368" t="s">
        <v>201</v>
      </c>
      <c r="T7" s="598" t="s">
        <v>316</v>
      </c>
    </row>
    <row r="8" spans="1:20" s="100" customFormat="1" ht="30" customHeight="1" thickBot="1" x14ac:dyDescent="0.25">
      <c r="A8" s="1361"/>
      <c r="B8" s="1362"/>
      <c r="C8" s="208" t="s">
        <v>76</v>
      </c>
      <c r="D8" s="210" t="s">
        <v>95</v>
      </c>
      <c r="E8" s="212" t="s">
        <v>65</v>
      </c>
      <c r="F8" s="211" t="s">
        <v>132</v>
      </c>
      <c r="G8" s="208" t="s">
        <v>392</v>
      </c>
      <c r="H8" s="210" t="s">
        <v>393</v>
      </c>
      <c r="I8" s="212" t="s">
        <v>397</v>
      </c>
      <c r="J8" s="211" t="s">
        <v>395</v>
      </c>
      <c r="K8" s="208" t="s">
        <v>392</v>
      </c>
      <c r="L8" s="210" t="s">
        <v>393</v>
      </c>
      <c r="M8" s="212" t="s">
        <v>397</v>
      </c>
      <c r="N8" s="211" t="s">
        <v>395</v>
      </c>
      <c r="O8" s="260" t="s">
        <v>392</v>
      </c>
      <c r="P8" s="307" t="s">
        <v>393</v>
      </c>
      <c r="Q8" s="308" t="s">
        <v>397</v>
      </c>
      <c r="R8" s="265" t="s">
        <v>395</v>
      </c>
      <c r="T8" s="265" t="s">
        <v>319</v>
      </c>
    </row>
    <row r="9" spans="1:20" s="117" customFormat="1" ht="9.9" customHeight="1" x14ac:dyDescent="0.2">
      <c r="A9" s="301">
        <v>1</v>
      </c>
      <c r="B9" s="231" t="s">
        <v>9</v>
      </c>
      <c r="C9" s="219">
        <v>41823</v>
      </c>
      <c r="D9" s="109">
        <v>325</v>
      </c>
      <c r="E9" s="213">
        <v>39876</v>
      </c>
      <c r="F9" s="286">
        <v>0.96091377897730013</v>
      </c>
      <c r="G9" s="213">
        <v>548098</v>
      </c>
      <c r="H9" s="109">
        <v>17391</v>
      </c>
      <c r="I9" s="213">
        <v>517405</v>
      </c>
      <c r="J9" s="286">
        <v>0.9749353221268986</v>
      </c>
      <c r="K9" s="213">
        <v>616626</v>
      </c>
      <c r="L9" s="109">
        <v>7901</v>
      </c>
      <c r="M9" s="213">
        <v>596751</v>
      </c>
      <c r="N9" s="286">
        <v>0.98032937697646716</v>
      </c>
      <c r="O9" s="226">
        <v>1206547</v>
      </c>
      <c r="P9" s="234">
        <v>25617</v>
      </c>
      <c r="Q9" s="319">
        <v>1154032</v>
      </c>
      <c r="R9" s="312">
        <v>0.97722303608173222</v>
      </c>
      <c r="T9" s="599">
        <v>0.9565723205849731</v>
      </c>
    </row>
    <row r="10" spans="1:20" s="117" customFormat="1" ht="9.9" customHeight="1" x14ac:dyDescent="0.2">
      <c r="A10" s="302">
        <v>2</v>
      </c>
      <c r="B10" s="194" t="s">
        <v>10</v>
      </c>
      <c r="C10" s="176">
        <v>17074</v>
      </c>
      <c r="D10" s="111">
        <v>987</v>
      </c>
      <c r="E10" s="177">
        <v>15431</v>
      </c>
      <c r="F10" s="289">
        <v>0.95922173183315718</v>
      </c>
      <c r="G10" s="177">
        <v>80631</v>
      </c>
      <c r="H10" s="111">
        <v>4948</v>
      </c>
      <c r="I10" s="177">
        <v>74272</v>
      </c>
      <c r="J10" s="289">
        <v>0.98135644728670901</v>
      </c>
      <c r="K10" s="177">
        <v>270439</v>
      </c>
      <c r="L10" s="111">
        <v>11159</v>
      </c>
      <c r="M10" s="177">
        <v>251658</v>
      </c>
      <c r="N10" s="289">
        <v>0.97060320888614626</v>
      </c>
      <c r="O10" s="227">
        <v>368144</v>
      </c>
      <c r="P10" s="235">
        <v>17094</v>
      </c>
      <c r="Q10" s="320">
        <v>341361</v>
      </c>
      <c r="R10" s="297">
        <v>0.97239994302805866</v>
      </c>
      <c r="T10" s="600">
        <v>0.96308554317374662</v>
      </c>
    </row>
    <row r="11" spans="1:20" s="117" customFormat="1" ht="9.9" customHeight="1" x14ac:dyDescent="0.2">
      <c r="A11" s="303">
        <v>3</v>
      </c>
      <c r="B11" s="193" t="s">
        <v>11</v>
      </c>
      <c r="C11" s="155">
        <v>16522</v>
      </c>
      <c r="D11" s="113">
        <v>1600</v>
      </c>
      <c r="E11" s="118">
        <v>14737</v>
      </c>
      <c r="F11" s="291">
        <v>0.98760219809676986</v>
      </c>
      <c r="G11" s="118">
        <v>44250</v>
      </c>
      <c r="H11" s="591">
        <v>5490</v>
      </c>
      <c r="I11" s="118">
        <v>38201</v>
      </c>
      <c r="J11" s="291">
        <v>0.98557791537667694</v>
      </c>
      <c r="K11" s="118">
        <v>146244</v>
      </c>
      <c r="L11" s="113">
        <v>8844</v>
      </c>
      <c r="M11" s="118">
        <v>135693</v>
      </c>
      <c r="N11" s="291">
        <v>0.98757641921397377</v>
      </c>
      <c r="O11" s="228">
        <v>207016</v>
      </c>
      <c r="P11" s="236">
        <v>15934</v>
      </c>
      <c r="Q11" s="321">
        <v>188631</v>
      </c>
      <c r="R11" s="298">
        <v>0.98717304612679369</v>
      </c>
      <c r="T11" s="601">
        <v>0.98587963519984601</v>
      </c>
    </row>
    <row r="12" spans="1:20" s="117" customFormat="1" ht="9.9" customHeight="1" x14ac:dyDescent="0.2">
      <c r="A12" s="302">
        <v>4</v>
      </c>
      <c r="B12" s="194" t="s">
        <v>12</v>
      </c>
      <c r="C12" s="176">
        <v>18447</v>
      </c>
      <c r="D12" s="111">
        <v>1964</v>
      </c>
      <c r="E12" s="177">
        <v>16434</v>
      </c>
      <c r="F12" s="289">
        <v>0.99702724018685918</v>
      </c>
      <c r="G12" s="177">
        <v>94474</v>
      </c>
      <c r="H12" s="111">
        <v>13018</v>
      </c>
      <c r="I12" s="177">
        <v>81247</v>
      </c>
      <c r="J12" s="289">
        <v>0.99743419760361418</v>
      </c>
      <c r="K12" s="177">
        <v>243047</v>
      </c>
      <c r="L12" s="111">
        <v>21816</v>
      </c>
      <c r="M12" s="177">
        <v>220717</v>
      </c>
      <c r="N12" s="289">
        <v>0.99767663663772255</v>
      </c>
      <c r="O12" s="227">
        <v>355968</v>
      </c>
      <c r="P12" s="235">
        <v>36798</v>
      </c>
      <c r="Q12" s="320">
        <v>318398</v>
      </c>
      <c r="R12" s="297">
        <v>0.99758122630573054</v>
      </c>
      <c r="T12" s="600">
        <v>0.98719223122801647</v>
      </c>
    </row>
    <row r="13" spans="1:20" s="117" customFormat="1" ht="9.9" customHeight="1" x14ac:dyDescent="0.2">
      <c r="A13" s="303">
        <v>5</v>
      </c>
      <c r="B13" s="193" t="s">
        <v>13</v>
      </c>
      <c r="C13" s="155">
        <v>14199</v>
      </c>
      <c r="D13" s="113">
        <v>1942</v>
      </c>
      <c r="E13" s="118">
        <v>12217</v>
      </c>
      <c r="F13" s="291">
        <v>0.99673655870115041</v>
      </c>
      <c r="G13" s="118">
        <v>73912</v>
      </c>
      <c r="H13" s="591">
        <v>11388</v>
      </c>
      <c r="I13" s="118">
        <v>62437</v>
      </c>
      <c r="J13" s="291">
        <v>0.99860853432282004</v>
      </c>
      <c r="K13" s="118">
        <v>170470</v>
      </c>
      <c r="L13" s="113">
        <v>10574</v>
      </c>
      <c r="M13" s="118">
        <v>159134</v>
      </c>
      <c r="N13" s="291">
        <v>0.99523440236153504</v>
      </c>
      <c r="O13" s="228">
        <v>258581</v>
      </c>
      <c r="P13" s="236">
        <v>23904</v>
      </c>
      <c r="Q13" s="321">
        <v>233788</v>
      </c>
      <c r="R13" s="298">
        <v>0.99621181453657581</v>
      </c>
      <c r="T13" s="601">
        <v>0.98675316776482513</v>
      </c>
    </row>
    <row r="14" spans="1:20" s="117" customFormat="1" ht="9.9" customHeight="1" x14ac:dyDescent="0.2">
      <c r="A14" s="302">
        <v>6</v>
      </c>
      <c r="B14" s="194" t="s">
        <v>14</v>
      </c>
      <c r="C14" s="176">
        <v>25788</v>
      </c>
      <c r="D14" s="111">
        <v>4281</v>
      </c>
      <c r="E14" s="177">
        <v>21093</v>
      </c>
      <c r="F14" s="289">
        <v>0.98075045334077282</v>
      </c>
      <c r="G14" s="177">
        <v>192274</v>
      </c>
      <c r="H14" s="111">
        <v>47454</v>
      </c>
      <c r="I14" s="177">
        <v>143619</v>
      </c>
      <c r="J14" s="289">
        <v>0.99170694655434333</v>
      </c>
      <c r="K14" s="177">
        <v>208441</v>
      </c>
      <c r="L14" s="111">
        <v>24204</v>
      </c>
      <c r="M14" s="177">
        <v>176677</v>
      </c>
      <c r="N14" s="289">
        <v>0.95896589718677572</v>
      </c>
      <c r="O14" s="227">
        <v>426503</v>
      </c>
      <c r="P14" s="235">
        <v>75939</v>
      </c>
      <c r="Q14" s="320">
        <v>341389</v>
      </c>
      <c r="R14" s="297">
        <v>0.97382788877351922</v>
      </c>
      <c r="T14" s="600">
        <v>0.97665615320585053</v>
      </c>
    </row>
    <row r="15" spans="1:20" s="117" customFormat="1" ht="9.9" customHeight="1" x14ac:dyDescent="0.2">
      <c r="A15" s="303">
        <v>7</v>
      </c>
      <c r="B15" s="193" t="s">
        <v>15</v>
      </c>
      <c r="C15" s="155">
        <v>23778</v>
      </c>
      <c r="D15" s="113">
        <v>3669</v>
      </c>
      <c r="E15" s="118">
        <v>18803</v>
      </c>
      <c r="F15" s="291">
        <v>0.9350539559401263</v>
      </c>
      <c r="G15" s="118">
        <v>120476</v>
      </c>
      <c r="H15" s="591">
        <v>22167</v>
      </c>
      <c r="I15" s="118">
        <v>94431</v>
      </c>
      <c r="J15" s="291">
        <v>0.96055295039111377</v>
      </c>
      <c r="K15" s="118">
        <v>292363</v>
      </c>
      <c r="L15" s="113">
        <v>31845</v>
      </c>
      <c r="M15" s="118">
        <v>239791</v>
      </c>
      <c r="N15" s="291">
        <v>0.92043927866788477</v>
      </c>
      <c r="O15" s="228">
        <v>436617</v>
      </c>
      <c r="P15" s="236">
        <v>57681</v>
      </c>
      <c r="Q15" s="321">
        <v>353025</v>
      </c>
      <c r="R15" s="298">
        <v>0.93162169865095956</v>
      </c>
      <c r="T15" s="601">
        <v>0.92535172468562554</v>
      </c>
    </row>
    <row r="16" spans="1:20" s="117" customFormat="1" ht="9.9" customHeight="1" x14ac:dyDescent="0.2">
      <c r="A16" s="302">
        <v>8</v>
      </c>
      <c r="B16" s="194" t="s">
        <v>16</v>
      </c>
      <c r="C16" s="176">
        <v>15241</v>
      </c>
      <c r="D16" s="111">
        <v>1967</v>
      </c>
      <c r="E16" s="177">
        <v>13030</v>
      </c>
      <c r="F16" s="289">
        <v>0.98161820099442521</v>
      </c>
      <c r="G16" s="177">
        <v>124081</v>
      </c>
      <c r="H16" s="111">
        <v>27218</v>
      </c>
      <c r="I16" s="177">
        <v>95768</v>
      </c>
      <c r="J16" s="289">
        <v>0.98869537387857076</v>
      </c>
      <c r="K16" s="177">
        <v>266287</v>
      </c>
      <c r="L16" s="111">
        <v>24420</v>
      </c>
      <c r="M16" s="177">
        <v>225211</v>
      </c>
      <c r="N16" s="289">
        <v>0.93113570681407554</v>
      </c>
      <c r="O16" s="227">
        <v>405609</v>
      </c>
      <c r="P16" s="235">
        <v>53605</v>
      </c>
      <c r="Q16" s="320">
        <v>334009</v>
      </c>
      <c r="R16" s="297">
        <v>0.94887842183611548</v>
      </c>
      <c r="T16" s="600">
        <v>0.97033815649060806</v>
      </c>
    </row>
    <row r="17" spans="1:20" s="117" customFormat="1" ht="9.9" customHeight="1" x14ac:dyDescent="0.2">
      <c r="A17" s="303">
        <v>9</v>
      </c>
      <c r="B17" s="193" t="s">
        <v>17</v>
      </c>
      <c r="C17" s="155">
        <v>26869</v>
      </c>
      <c r="D17" s="113">
        <v>5346</v>
      </c>
      <c r="E17" s="118">
        <v>21456</v>
      </c>
      <c r="F17" s="291">
        <v>0.99688705106165498</v>
      </c>
      <c r="G17" s="118">
        <v>180509</v>
      </c>
      <c r="H17" s="591">
        <v>40338</v>
      </c>
      <c r="I17" s="118">
        <v>139960</v>
      </c>
      <c r="J17" s="291">
        <v>0.99849469576445915</v>
      </c>
      <c r="K17" s="118">
        <v>385584</v>
      </c>
      <c r="L17" s="113">
        <v>61797</v>
      </c>
      <c r="M17" s="118">
        <v>321015</v>
      </c>
      <c r="N17" s="291">
        <v>0.99143881625883679</v>
      </c>
      <c r="O17" s="228">
        <v>592962</v>
      </c>
      <c r="P17" s="236">
        <v>107481</v>
      </c>
      <c r="Q17" s="321">
        <v>482431</v>
      </c>
      <c r="R17" s="298">
        <v>0.99371757082151513</v>
      </c>
      <c r="T17" s="601">
        <v>0.98749011499947592</v>
      </c>
    </row>
    <row r="18" spans="1:20" s="117" customFormat="1" ht="9.9" customHeight="1" x14ac:dyDescent="0.2">
      <c r="A18" s="302">
        <v>10</v>
      </c>
      <c r="B18" s="194" t="s">
        <v>18</v>
      </c>
      <c r="C18" s="176">
        <v>35759</v>
      </c>
      <c r="D18" s="111">
        <v>7584</v>
      </c>
      <c r="E18" s="177">
        <v>27255</v>
      </c>
      <c r="F18" s="289">
        <v>0.96734693877551026</v>
      </c>
      <c r="G18" s="177">
        <v>370340</v>
      </c>
      <c r="H18" s="111">
        <v>99352</v>
      </c>
      <c r="I18" s="177">
        <v>264958</v>
      </c>
      <c r="J18" s="289">
        <v>0.97774809216644276</v>
      </c>
      <c r="K18" s="177">
        <v>461742</v>
      </c>
      <c r="L18" s="111">
        <v>61818</v>
      </c>
      <c r="M18" s="177">
        <v>385737</v>
      </c>
      <c r="N18" s="289">
        <v>0.96452575989437994</v>
      </c>
      <c r="O18" s="227">
        <v>867841</v>
      </c>
      <c r="P18" s="235">
        <v>168754</v>
      </c>
      <c r="Q18" s="320">
        <v>677950</v>
      </c>
      <c r="R18" s="297">
        <v>0.9697648504406462</v>
      </c>
      <c r="T18" s="600">
        <v>0.97514399562958742</v>
      </c>
    </row>
    <row r="19" spans="1:20" s="117" customFormat="1" ht="9.5" customHeight="1" x14ac:dyDescent="0.2">
      <c r="A19" s="303">
        <v>11</v>
      </c>
      <c r="B19" s="193" t="s">
        <v>19</v>
      </c>
      <c r="C19" s="155">
        <v>39664</v>
      </c>
      <c r="D19" s="113">
        <v>7522</v>
      </c>
      <c r="E19" s="118">
        <v>30351</v>
      </c>
      <c r="F19" s="291">
        <v>0.94427851409370922</v>
      </c>
      <c r="G19" s="118">
        <v>473216</v>
      </c>
      <c r="H19" s="591">
        <v>140605</v>
      </c>
      <c r="I19" s="118">
        <v>318731</v>
      </c>
      <c r="J19" s="291">
        <v>0.95826957015853353</v>
      </c>
      <c r="K19" s="118">
        <v>596269</v>
      </c>
      <c r="L19" s="113">
        <v>103960</v>
      </c>
      <c r="M19" s="118">
        <v>459380</v>
      </c>
      <c r="N19" s="291">
        <v>0.93311314641820486</v>
      </c>
      <c r="O19" s="228">
        <v>1109149</v>
      </c>
      <c r="P19" s="236">
        <v>252087</v>
      </c>
      <c r="Q19" s="321">
        <v>808462</v>
      </c>
      <c r="R19" s="298">
        <v>0.94329465079539165</v>
      </c>
      <c r="T19" s="601">
        <v>0.92489751335329051</v>
      </c>
    </row>
    <row r="20" spans="1:20" s="117" customFormat="1" ht="9.9" customHeight="1" x14ac:dyDescent="0.2">
      <c r="A20" s="302">
        <v>12</v>
      </c>
      <c r="B20" s="194" t="s">
        <v>20</v>
      </c>
      <c r="C20" s="176">
        <v>20353</v>
      </c>
      <c r="D20" s="111">
        <v>3555</v>
      </c>
      <c r="E20" s="177">
        <v>15721</v>
      </c>
      <c r="F20" s="289">
        <v>0.93588522443147992</v>
      </c>
      <c r="G20" s="177">
        <v>151046</v>
      </c>
      <c r="H20" s="111">
        <v>27212</v>
      </c>
      <c r="I20" s="177">
        <v>92413</v>
      </c>
      <c r="J20" s="289">
        <v>0.7462651614257797</v>
      </c>
      <c r="K20" s="177">
        <v>295498</v>
      </c>
      <c r="L20" s="111">
        <v>38110</v>
      </c>
      <c r="M20" s="177">
        <v>235661</v>
      </c>
      <c r="N20" s="289">
        <v>0.91558658523318881</v>
      </c>
      <c r="O20" s="227">
        <v>466897</v>
      </c>
      <c r="P20" s="235">
        <v>68877</v>
      </c>
      <c r="Q20" s="320">
        <v>343795</v>
      </c>
      <c r="R20" s="297">
        <v>0.86376312748103112</v>
      </c>
      <c r="T20" s="600">
        <v>0.87562450517349644</v>
      </c>
    </row>
    <row r="21" spans="1:20" s="117" customFormat="1" ht="9.9" customHeight="1" x14ac:dyDescent="0.2">
      <c r="A21" s="303">
        <v>13</v>
      </c>
      <c r="B21" s="193" t="s">
        <v>21</v>
      </c>
      <c r="C21" s="155">
        <v>16528</v>
      </c>
      <c r="D21" s="113">
        <v>4340</v>
      </c>
      <c r="E21" s="118">
        <v>11673</v>
      </c>
      <c r="F21" s="291">
        <v>0.95774532326878892</v>
      </c>
      <c r="G21" s="118">
        <v>243431</v>
      </c>
      <c r="H21" s="591">
        <v>101194</v>
      </c>
      <c r="I21" s="118">
        <v>139025</v>
      </c>
      <c r="J21" s="291">
        <v>0.97741797141390774</v>
      </c>
      <c r="K21" s="118">
        <v>172969</v>
      </c>
      <c r="L21" s="113">
        <v>43938</v>
      </c>
      <c r="M21" s="118">
        <v>121297</v>
      </c>
      <c r="N21" s="291">
        <v>0.94006091559392702</v>
      </c>
      <c r="O21" s="228">
        <v>432928</v>
      </c>
      <c r="P21" s="236">
        <v>149472</v>
      </c>
      <c r="Q21" s="321">
        <v>271995</v>
      </c>
      <c r="R21" s="298">
        <v>0.95956691691126661</v>
      </c>
      <c r="T21" s="601">
        <v>0.94648685589608694</v>
      </c>
    </row>
    <row r="22" spans="1:20" s="117" customFormat="1" ht="9.9" customHeight="1" x14ac:dyDescent="0.2">
      <c r="A22" s="302">
        <v>14</v>
      </c>
      <c r="B22" s="194" t="s">
        <v>22</v>
      </c>
      <c r="C22" s="176">
        <v>31559</v>
      </c>
      <c r="D22" s="111">
        <v>6641</v>
      </c>
      <c r="E22" s="177">
        <v>22928</v>
      </c>
      <c r="F22" s="289">
        <v>0.92013805281322736</v>
      </c>
      <c r="G22" s="177">
        <v>416212</v>
      </c>
      <c r="H22" s="111">
        <v>136530</v>
      </c>
      <c r="I22" s="177">
        <v>264695</v>
      </c>
      <c r="J22" s="289">
        <v>0.94641414177530192</v>
      </c>
      <c r="K22" s="177">
        <v>409121</v>
      </c>
      <c r="L22" s="111">
        <v>78126</v>
      </c>
      <c r="M22" s="177">
        <v>313307</v>
      </c>
      <c r="N22" s="289">
        <v>0.94656112630100153</v>
      </c>
      <c r="O22" s="227">
        <v>856892</v>
      </c>
      <c r="P22" s="235">
        <v>221297</v>
      </c>
      <c r="Q22" s="320">
        <v>600930</v>
      </c>
      <c r="R22" s="297">
        <v>0.94546055271045237</v>
      </c>
      <c r="T22" s="600">
        <v>0.93562947886813685</v>
      </c>
    </row>
    <row r="23" spans="1:20" s="117" customFormat="1" ht="9.9" customHeight="1" x14ac:dyDescent="0.2">
      <c r="A23" s="303">
        <v>15</v>
      </c>
      <c r="B23" s="193" t="s">
        <v>23</v>
      </c>
      <c r="C23" s="155">
        <v>21181</v>
      </c>
      <c r="D23" s="113">
        <v>2313</v>
      </c>
      <c r="E23" s="118">
        <v>18830</v>
      </c>
      <c r="F23" s="291">
        <v>0.99798600805596782</v>
      </c>
      <c r="G23" s="118">
        <v>44254</v>
      </c>
      <c r="H23" s="591">
        <v>10316</v>
      </c>
      <c r="I23" s="118">
        <v>33794</v>
      </c>
      <c r="J23" s="291">
        <v>0.99575696858978135</v>
      </c>
      <c r="K23" s="118">
        <v>147090</v>
      </c>
      <c r="L23" s="113">
        <v>5475</v>
      </c>
      <c r="M23" s="118">
        <v>141394</v>
      </c>
      <c r="N23" s="291">
        <v>0.99843943085125164</v>
      </c>
      <c r="O23" s="228">
        <v>212525</v>
      </c>
      <c r="P23" s="236">
        <v>18104</v>
      </c>
      <c r="Q23" s="321">
        <v>194018</v>
      </c>
      <c r="R23" s="298">
        <v>0.99792717864839708</v>
      </c>
      <c r="T23" s="601">
        <v>0.99658856661730977</v>
      </c>
    </row>
    <row r="24" spans="1:20" s="117" customFormat="1" ht="9.9" customHeight="1" x14ac:dyDescent="0.2">
      <c r="A24" s="302">
        <v>16</v>
      </c>
      <c r="B24" s="194" t="s">
        <v>24</v>
      </c>
      <c r="C24" s="176">
        <v>32169</v>
      </c>
      <c r="D24" s="111">
        <v>3644</v>
      </c>
      <c r="E24" s="177">
        <v>28083</v>
      </c>
      <c r="F24" s="289">
        <v>0.98450482033304121</v>
      </c>
      <c r="G24" s="177">
        <v>158568</v>
      </c>
      <c r="H24" s="111">
        <v>27620</v>
      </c>
      <c r="I24" s="177">
        <v>129826</v>
      </c>
      <c r="J24" s="289">
        <v>0.99143171335186486</v>
      </c>
      <c r="K24" s="177">
        <v>374007</v>
      </c>
      <c r="L24" s="111">
        <v>37874</v>
      </c>
      <c r="M24" s="177">
        <v>330778</v>
      </c>
      <c r="N24" s="289">
        <v>0.9840688060975864</v>
      </c>
      <c r="O24" s="227">
        <v>564744</v>
      </c>
      <c r="P24" s="235">
        <v>69138</v>
      </c>
      <c r="Q24" s="320">
        <v>488687</v>
      </c>
      <c r="R24" s="297">
        <v>0.98603931348692309</v>
      </c>
      <c r="T24" s="600">
        <v>0.98242817467259203</v>
      </c>
    </row>
    <row r="25" spans="1:20" s="117" customFormat="1" ht="9.9" customHeight="1" x14ac:dyDescent="0.2">
      <c r="A25" s="303">
        <v>17</v>
      </c>
      <c r="B25" s="193" t="s">
        <v>25</v>
      </c>
      <c r="C25" s="155">
        <v>13781</v>
      </c>
      <c r="D25" s="113">
        <v>2150</v>
      </c>
      <c r="E25" s="118">
        <v>10933</v>
      </c>
      <c r="F25" s="291">
        <v>0.93998796320178835</v>
      </c>
      <c r="G25" s="118">
        <v>90768</v>
      </c>
      <c r="H25" s="591">
        <v>21065</v>
      </c>
      <c r="I25" s="118">
        <v>69480</v>
      </c>
      <c r="J25" s="291">
        <v>0.9968007115906059</v>
      </c>
      <c r="K25" s="118">
        <v>183643</v>
      </c>
      <c r="L25" s="113">
        <v>41128</v>
      </c>
      <c r="M25" s="118">
        <v>136332</v>
      </c>
      <c r="N25" s="291">
        <v>0.95661509314808968</v>
      </c>
      <c r="O25" s="228">
        <v>288192</v>
      </c>
      <c r="P25" s="236">
        <v>64343</v>
      </c>
      <c r="Q25" s="321">
        <v>216745</v>
      </c>
      <c r="R25" s="298">
        <v>0.96826432103784243</v>
      </c>
      <c r="T25" s="601">
        <v>0.95553238910058236</v>
      </c>
    </row>
    <row r="26" spans="1:20" s="117" customFormat="1" ht="9.9" customHeight="1" x14ac:dyDescent="0.2">
      <c r="A26" s="302">
        <v>18</v>
      </c>
      <c r="B26" s="194" t="s">
        <v>26</v>
      </c>
      <c r="C26" s="176">
        <v>39960</v>
      </c>
      <c r="D26" s="111">
        <v>6151</v>
      </c>
      <c r="E26" s="177">
        <v>33364</v>
      </c>
      <c r="F26" s="289">
        <v>0.98683782424798128</v>
      </c>
      <c r="G26" s="177">
        <v>288813</v>
      </c>
      <c r="H26" s="111">
        <v>54796</v>
      </c>
      <c r="I26" s="177">
        <v>232934</v>
      </c>
      <c r="J26" s="289">
        <v>0.99537213108449385</v>
      </c>
      <c r="K26" s="177">
        <v>448938</v>
      </c>
      <c r="L26" s="111">
        <v>59035</v>
      </c>
      <c r="M26" s="177">
        <v>387361</v>
      </c>
      <c r="N26" s="289">
        <v>0.99348042974791162</v>
      </c>
      <c r="O26" s="227">
        <v>777711</v>
      </c>
      <c r="P26" s="235">
        <v>119982</v>
      </c>
      <c r="Q26" s="320">
        <v>653659</v>
      </c>
      <c r="R26" s="297">
        <v>0.99381204112940136</v>
      </c>
      <c r="T26" s="600">
        <v>0.97966987148755413</v>
      </c>
    </row>
    <row r="27" spans="1:20" s="117" customFormat="1" ht="9.9" customHeight="1" x14ac:dyDescent="0.2">
      <c r="A27" s="303">
        <v>19</v>
      </c>
      <c r="B27" s="193" t="s">
        <v>27</v>
      </c>
      <c r="C27" s="155">
        <v>47771</v>
      </c>
      <c r="D27" s="113">
        <v>5262</v>
      </c>
      <c r="E27" s="118">
        <v>40859</v>
      </c>
      <c r="F27" s="291">
        <v>0.9611846903008775</v>
      </c>
      <c r="G27" s="118">
        <v>377214</v>
      </c>
      <c r="H27" s="591">
        <v>69490</v>
      </c>
      <c r="I27" s="118">
        <v>296995</v>
      </c>
      <c r="J27" s="291">
        <v>0.96513434116286023</v>
      </c>
      <c r="K27" s="118">
        <v>428654</v>
      </c>
      <c r="L27" s="113">
        <v>40658</v>
      </c>
      <c r="M27" s="118">
        <v>366113</v>
      </c>
      <c r="N27" s="291">
        <v>0.94359993401993836</v>
      </c>
      <c r="O27" s="228">
        <v>853639</v>
      </c>
      <c r="P27" s="236">
        <v>115410</v>
      </c>
      <c r="Q27" s="321">
        <v>703967</v>
      </c>
      <c r="R27" s="298">
        <v>0.95358892701316256</v>
      </c>
      <c r="T27" s="601">
        <v>0.94248541612249215</v>
      </c>
    </row>
    <row r="28" spans="1:20" s="117" customFormat="1" ht="9.9" customHeight="1" x14ac:dyDescent="0.2">
      <c r="A28" s="302">
        <v>20</v>
      </c>
      <c r="B28" s="194" t="s">
        <v>28</v>
      </c>
      <c r="C28" s="176">
        <v>24618</v>
      </c>
      <c r="D28" s="111">
        <v>3220</v>
      </c>
      <c r="E28" s="177">
        <v>19927</v>
      </c>
      <c r="F28" s="289">
        <v>0.93125525750070104</v>
      </c>
      <c r="G28" s="177">
        <v>113782</v>
      </c>
      <c r="H28" s="111">
        <v>27816</v>
      </c>
      <c r="I28" s="177">
        <v>81202</v>
      </c>
      <c r="J28" s="289">
        <v>0.94458274201428472</v>
      </c>
      <c r="K28" s="177">
        <v>245177</v>
      </c>
      <c r="L28" s="111">
        <v>12607</v>
      </c>
      <c r="M28" s="177">
        <v>219395</v>
      </c>
      <c r="N28" s="289">
        <v>0.94335038913015434</v>
      </c>
      <c r="O28" s="227">
        <v>383577</v>
      </c>
      <c r="P28" s="235">
        <v>43643</v>
      </c>
      <c r="Q28" s="320">
        <v>320524</v>
      </c>
      <c r="R28" s="297">
        <v>0.94290068072037514</v>
      </c>
      <c r="T28" s="600">
        <v>0.93341323325820069</v>
      </c>
    </row>
    <row r="29" spans="1:20" s="117" customFormat="1" ht="9.9" customHeight="1" x14ac:dyDescent="0.2">
      <c r="A29" s="303">
        <v>21</v>
      </c>
      <c r="B29" s="193" t="s">
        <v>29</v>
      </c>
      <c r="C29" s="155">
        <v>25951</v>
      </c>
      <c r="D29" s="113">
        <v>3349</v>
      </c>
      <c r="E29" s="118">
        <v>22158</v>
      </c>
      <c r="F29" s="291">
        <v>0.98035572073267852</v>
      </c>
      <c r="G29" s="118">
        <v>140211</v>
      </c>
      <c r="H29" s="591">
        <v>25916</v>
      </c>
      <c r="I29" s="118">
        <v>110132</v>
      </c>
      <c r="J29" s="291">
        <v>0.96357670939236184</v>
      </c>
      <c r="K29" s="118">
        <v>317273</v>
      </c>
      <c r="L29" s="113">
        <v>27607</v>
      </c>
      <c r="M29" s="118">
        <v>282928</v>
      </c>
      <c r="N29" s="291">
        <v>0.97673872667140771</v>
      </c>
      <c r="O29" s="228">
        <v>483435</v>
      </c>
      <c r="P29" s="236">
        <v>56872</v>
      </c>
      <c r="Q29" s="321">
        <v>415218</v>
      </c>
      <c r="R29" s="298">
        <v>0.97340369417882</v>
      </c>
      <c r="T29" s="601">
        <v>0.95807785541137891</v>
      </c>
    </row>
    <row r="30" spans="1:20" s="117" customFormat="1" ht="9.9" customHeight="1" x14ac:dyDescent="0.2">
      <c r="A30" s="302">
        <v>22</v>
      </c>
      <c r="B30" s="194" t="s">
        <v>30</v>
      </c>
      <c r="C30" s="176">
        <v>13354</v>
      </c>
      <c r="D30" s="111">
        <v>2305</v>
      </c>
      <c r="E30" s="177">
        <v>10894</v>
      </c>
      <c r="F30" s="289">
        <v>0.98597158113856453</v>
      </c>
      <c r="G30" s="177">
        <v>53172</v>
      </c>
      <c r="H30" s="111">
        <v>16370</v>
      </c>
      <c r="I30" s="177">
        <v>35722</v>
      </c>
      <c r="J30" s="289">
        <v>0.97065376881691212</v>
      </c>
      <c r="K30" s="177">
        <v>129168</v>
      </c>
      <c r="L30" s="111">
        <v>15605</v>
      </c>
      <c r="M30" s="177">
        <v>109302</v>
      </c>
      <c r="N30" s="289">
        <v>0.96247897642718139</v>
      </c>
      <c r="O30" s="227">
        <v>195694</v>
      </c>
      <c r="P30" s="235">
        <v>34280</v>
      </c>
      <c r="Q30" s="320">
        <v>155918</v>
      </c>
      <c r="R30" s="297">
        <v>0.96595090884309909</v>
      </c>
      <c r="T30" s="600">
        <v>0.95953196483748115</v>
      </c>
    </row>
    <row r="31" spans="1:20" s="117" customFormat="1" ht="9.9" customHeight="1" x14ac:dyDescent="0.2">
      <c r="A31" s="303">
        <v>23</v>
      </c>
      <c r="B31" s="193" t="s">
        <v>31</v>
      </c>
      <c r="C31" s="155">
        <v>11867</v>
      </c>
      <c r="D31" s="113">
        <v>2442</v>
      </c>
      <c r="E31" s="118">
        <v>8605</v>
      </c>
      <c r="F31" s="291">
        <v>0.91299734748010608</v>
      </c>
      <c r="G31" s="118">
        <v>104019</v>
      </c>
      <c r="H31" s="591">
        <v>31802</v>
      </c>
      <c r="I31" s="118">
        <v>67471</v>
      </c>
      <c r="J31" s="291">
        <v>0.93428140188598252</v>
      </c>
      <c r="K31" s="118">
        <v>122226</v>
      </c>
      <c r="L31" s="113">
        <v>18646</v>
      </c>
      <c r="M31" s="118">
        <v>93716</v>
      </c>
      <c r="N31" s="291">
        <v>0.90476926047499517</v>
      </c>
      <c r="O31" s="228">
        <v>238112</v>
      </c>
      <c r="P31" s="236">
        <v>52890</v>
      </c>
      <c r="Q31" s="321">
        <v>169792</v>
      </c>
      <c r="R31" s="298">
        <v>0.91669456112124914</v>
      </c>
      <c r="T31" s="601">
        <v>0.89227776114935653</v>
      </c>
    </row>
    <row r="32" spans="1:20" s="117" customFormat="1" ht="9.9" customHeight="1" x14ac:dyDescent="0.2">
      <c r="A32" s="302">
        <v>24</v>
      </c>
      <c r="B32" s="194" t="s">
        <v>32</v>
      </c>
      <c r="C32" s="176">
        <v>7267</v>
      </c>
      <c r="D32" s="111">
        <v>1370</v>
      </c>
      <c r="E32" s="177">
        <v>5892</v>
      </c>
      <c r="F32" s="289">
        <v>0.99915211124300496</v>
      </c>
      <c r="G32" s="177">
        <v>38294</v>
      </c>
      <c r="H32" s="111">
        <v>13027</v>
      </c>
      <c r="I32" s="177">
        <v>25267</v>
      </c>
      <c r="J32" s="289">
        <v>1</v>
      </c>
      <c r="K32" s="177">
        <v>96052</v>
      </c>
      <c r="L32" s="111">
        <v>13089</v>
      </c>
      <c r="M32" s="177">
        <v>82871</v>
      </c>
      <c r="N32" s="289">
        <v>0.99889107192362858</v>
      </c>
      <c r="O32" s="227">
        <v>141613</v>
      </c>
      <c r="P32" s="235">
        <v>27486</v>
      </c>
      <c r="Q32" s="320">
        <v>114030</v>
      </c>
      <c r="R32" s="297">
        <v>0.99915006965923925</v>
      </c>
      <c r="T32" s="600">
        <v>0.89672274914697148</v>
      </c>
    </row>
    <row r="33" spans="1:20" s="117" customFormat="1" ht="9.9" customHeight="1" x14ac:dyDescent="0.2">
      <c r="A33" s="303">
        <v>25</v>
      </c>
      <c r="B33" s="193" t="s">
        <v>33</v>
      </c>
      <c r="C33" s="155">
        <v>11044</v>
      </c>
      <c r="D33" s="113">
        <v>1720</v>
      </c>
      <c r="E33" s="118">
        <v>8877</v>
      </c>
      <c r="F33" s="291">
        <v>0.95205920205920203</v>
      </c>
      <c r="G33" s="118">
        <v>73304</v>
      </c>
      <c r="H33" s="591">
        <v>12656</v>
      </c>
      <c r="I33" s="118">
        <v>58757</v>
      </c>
      <c r="J33" s="291">
        <v>0.96882007650705715</v>
      </c>
      <c r="K33" s="118">
        <v>121649</v>
      </c>
      <c r="L33" s="113">
        <v>9491</v>
      </c>
      <c r="M33" s="118">
        <v>107477</v>
      </c>
      <c r="N33" s="291">
        <v>0.95826423438363739</v>
      </c>
      <c r="O33" s="228">
        <v>205997</v>
      </c>
      <c r="P33" s="236">
        <v>23867</v>
      </c>
      <c r="Q33" s="321">
        <v>175111</v>
      </c>
      <c r="R33" s="298">
        <v>0.96146159336737491</v>
      </c>
      <c r="T33" s="601">
        <v>0.94745467260941729</v>
      </c>
    </row>
    <row r="34" spans="1:20" s="117" customFormat="1" ht="9.9" customHeight="1" x14ac:dyDescent="0.2">
      <c r="A34" s="302">
        <v>26</v>
      </c>
      <c r="B34" s="194" t="s">
        <v>34</v>
      </c>
      <c r="C34" s="176">
        <v>7522</v>
      </c>
      <c r="D34" s="111">
        <v>955</v>
      </c>
      <c r="E34" s="177">
        <v>6181</v>
      </c>
      <c r="F34" s="289">
        <v>0.94122125780417243</v>
      </c>
      <c r="G34" s="177">
        <v>38103</v>
      </c>
      <c r="H34" s="111">
        <v>10175</v>
      </c>
      <c r="I34" s="177">
        <v>26493</v>
      </c>
      <c r="J34" s="289">
        <v>0.94861787453451729</v>
      </c>
      <c r="K34" s="177">
        <v>91680</v>
      </c>
      <c r="L34" s="111">
        <v>6863</v>
      </c>
      <c r="M34" s="177">
        <v>80226</v>
      </c>
      <c r="N34" s="289">
        <v>0.94587170024877087</v>
      </c>
      <c r="O34" s="227">
        <v>137305</v>
      </c>
      <c r="P34" s="235">
        <v>17993</v>
      </c>
      <c r="Q34" s="320">
        <v>112900</v>
      </c>
      <c r="R34" s="297">
        <v>0.94625854901434892</v>
      </c>
      <c r="T34" s="600">
        <v>0.98356787102703913</v>
      </c>
    </row>
    <row r="35" spans="1:20" s="117" customFormat="1" ht="9.9" customHeight="1" x14ac:dyDescent="0.2">
      <c r="A35" s="303">
        <v>27</v>
      </c>
      <c r="B35" s="193" t="s">
        <v>35</v>
      </c>
      <c r="C35" s="155">
        <v>6689</v>
      </c>
      <c r="D35" s="113">
        <v>736</v>
      </c>
      <c r="E35" s="118">
        <v>5425</v>
      </c>
      <c r="F35" s="291">
        <v>0.91130522425667726</v>
      </c>
      <c r="G35" s="118">
        <v>34103</v>
      </c>
      <c r="H35" s="591">
        <v>4179</v>
      </c>
      <c r="I35" s="118">
        <v>28163</v>
      </c>
      <c r="J35" s="291">
        <v>0.94115091565298759</v>
      </c>
      <c r="K35" s="118">
        <v>90576</v>
      </c>
      <c r="L35" s="113">
        <v>4870</v>
      </c>
      <c r="M35" s="118">
        <v>76869</v>
      </c>
      <c r="N35" s="291">
        <v>0.89689169953095471</v>
      </c>
      <c r="O35" s="228">
        <v>131368</v>
      </c>
      <c r="P35" s="236">
        <v>9785</v>
      </c>
      <c r="Q35" s="321">
        <v>110457</v>
      </c>
      <c r="R35" s="298">
        <v>0.90849049620423905</v>
      </c>
      <c r="T35" s="601">
        <v>0.96931291910765682</v>
      </c>
    </row>
    <row r="36" spans="1:20" s="117" customFormat="1" ht="9.9" customHeight="1" x14ac:dyDescent="0.2">
      <c r="A36" s="302">
        <v>28</v>
      </c>
      <c r="B36" s="194" t="s">
        <v>36</v>
      </c>
      <c r="C36" s="176">
        <v>8169</v>
      </c>
      <c r="D36" s="111">
        <v>922</v>
      </c>
      <c r="E36" s="177">
        <v>6913</v>
      </c>
      <c r="F36" s="289">
        <v>0.95391196357113284</v>
      </c>
      <c r="G36" s="177">
        <v>58163</v>
      </c>
      <c r="H36" s="111">
        <v>7429</v>
      </c>
      <c r="I36" s="177">
        <v>43929</v>
      </c>
      <c r="J36" s="289">
        <v>0.86586904245673513</v>
      </c>
      <c r="K36" s="177">
        <v>105082</v>
      </c>
      <c r="L36" s="111">
        <v>4863</v>
      </c>
      <c r="M36" s="177">
        <v>97544</v>
      </c>
      <c r="N36" s="289">
        <v>0.97330845448467851</v>
      </c>
      <c r="O36" s="227">
        <v>171414</v>
      </c>
      <c r="P36" s="235">
        <v>13214</v>
      </c>
      <c r="Q36" s="320">
        <v>148386</v>
      </c>
      <c r="R36" s="297">
        <v>0.93796460176991148</v>
      </c>
      <c r="T36" s="600">
        <v>0.86376095716602896</v>
      </c>
    </row>
    <row r="37" spans="1:20" s="117" customFormat="1" ht="9.9" customHeight="1" x14ac:dyDescent="0.2">
      <c r="A37" s="303">
        <v>29</v>
      </c>
      <c r="B37" s="193" t="s">
        <v>37</v>
      </c>
      <c r="C37" s="155">
        <v>17463</v>
      </c>
      <c r="D37" s="113">
        <v>2371</v>
      </c>
      <c r="E37" s="118">
        <v>14963</v>
      </c>
      <c r="F37" s="291">
        <v>0.99145242512589449</v>
      </c>
      <c r="G37" s="118">
        <v>121854</v>
      </c>
      <c r="H37" s="111">
        <v>36217</v>
      </c>
      <c r="I37" s="177">
        <v>84928</v>
      </c>
      <c r="J37" s="289">
        <v>0.99172086831626516</v>
      </c>
      <c r="K37" s="118">
        <v>117936</v>
      </c>
      <c r="L37" s="113">
        <v>7390</v>
      </c>
      <c r="M37" s="118">
        <v>110052</v>
      </c>
      <c r="N37" s="291">
        <v>0.99553127204964453</v>
      </c>
      <c r="O37" s="228">
        <v>257253</v>
      </c>
      <c r="P37" s="236">
        <v>45978</v>
      </c>
      <c r="Q37" s="321">
        <v>209943</v>
      </c>
      <c r="R37" s="298">
        <v>0.99369542066027694</v>
      </c>
      <c r="T37" s="601">
        <v>0.98364471611258042</v>
      </c>
    </row>
    <row r="38" spans="1:20" s="117" customFormat="1" ht="9.9" customHeight="1" x14ac:dyDescent="0.2">
      <c r="A38" s="302">
        <v>30</v>
      </c>
      <c r="B38" s="194" t="s">
        <v>38</v>
      </c>
      <c r="C38" s="176">
        <v>23811</v>
      </c>
      <c r="D38" s="111">
        <v>2505</v>
      </c>
      <c r="E38" s="177">
        <v>21282</v>
      </c>
      <c r="F38" s="289">
        <v>0.99887355674457901</v>
      </c>
      <c r="G38" s="177">
        <v>145904</v>
      </c>
      <c r="H38" s="111">
        <v>31007</v>
      </c>
      <c r="I38" s="177">
        <v>114810</v>
      </c>
      <c r="J38" s="289">
        <v>0.99924280007310895</v>
      </c>
      <c r="K38" s="177">
        <v>255046</v>
      </c>
      <c r="L38" s="111">
        <v>22680</v>
      </c>
      <c r="M38" s="177">
        <v>231495</v>
      </c>
      <c r="N38" s="289">
        <v>0.99625160307446015</v>
      </c>
      <c r="O38" s="227">
        <v>424761</v>
      </c>
      <c r="P38" s="235">
        <v>56192</v>
      </c>
      <c r="Q38" s="320">
        <v>367587</v>
      </c>
      <c r="R38" s="297">
        <v>0.9973356413588772</v>
      </c>
      <c r="T38" s="600">
        <v>0.93850643785660426</v>
      </c>
    </row>
    <row r="39" spans="1:20" s="117" customFormat="1" ht="9.9" customHeight="1" x14ac:dyDescent="0.2">
      <c r="A39" s="303">
        <v>31</v>
      </c>
      <c r="B39" s="193" t="s">
        <v>39</v>
      </c>
      <c r="C39" s="155">
        <v>9614</v>
      </c>
      <c r="D39" s="113">
        <v>1870</v>
      </c>
      <c r="E39" s="118">
        <v>7634</v>
      </c>
      <c r="F39" s="291">
        <v>0.98579545454545459</v>
      </c>
      <c r="G39" s="118">
        <v>38093</v>
      </c>
      <c r="H39" s="591">
        <v>6998</v>
      </c>
      <c r="I39" s="118">
        <v>30612</v>
      </c>
      <c r="J39" s="291">
        <v>0.9844669561022672</v>
      </c>
      <c r="K39" s="118">
        <v>75894</v>
      </c>
      <c r="L39" s="113">
        <v>7333</v>
      </c>
      <c r="M39" s="118">
        <v>66055</v>
      </c>
      <c r="N39" s="291">
        <v>0.96344860780910435</v>
      </c>
      <c r="O39" s="228">
        <v>123601</v>
      </c>
      <c r="P39" s="236">
        <v>16201</v>
      </c>
      <c r="Q39" s="321">
        <v>104301</v>
      </c>
      <c r="R39" s="298">
        <v>0.97114525139664809</v>
      </c>
      <c r="T39" s="601">
        <v>0.98536670718679775</v>
      </c>
    </row>
    <row r="40" spans="1:20" s="117" customFormat="1" ht="9.9" customHeight="1" x14ac:dyDescent="0.2">
      <c r="A40" s="302">
        <v>32</v>
      </c>
      <c r="B40" s="194" t="s">
        <v>40</v>
      </c>
      <c r="C40" s="176">
        <v>18969</v>
      </c>
      <c r="D40" s="111">
        <v>2687</v>
      </c>
      <c r="E40" s="177">
        <v>15892</v>
      </c>
      <c r="F40" s="289">
        <v>0.97604716865249974</v>
      </c>
      <c r="G40" s="177">
        <v>187647</v>
      </c>
      <c r="H40" s="111">
        <v>33682</v>
      </c>
      <c r="I40" s="177">
        <v>153512</v>
      </c>
      <c r="J40" s="289">
        <v>0.9970577728704576</v>
      </c>
      <c r="K40" s="177">
        <v>229962</v>
      </c>
      <c r="L40" s="111">
        <v>19148</v>
      </c>
      <c r="M40" s="177">
        <v>209360</v>
      </c>
      <c r="N40" s="289">
        <v>0.99310292485318807</v>
      </c>
      <c r="O40" s="227">
        <v>436578</v>
      </c>
      <c r="P40" s="235">
        <v>55517</v>
      </c>
      <c r="Q40" s="320">
        <v>378764</v>
      </c>
      <c r="R40" s="297">
        <v>0.99397209370678186</v>
      </c>
      <c r="T40" s="600">
        <v>0.98467947958146607</v>
      </c>
    </row>
    <row r="41" spans="1:20" s="117" customFormat="1" ht="9.9" customHeight="1" x14ac:dyDescent="0.2">
      <c r="A41" s="303">
        <v>33</v>
      </c>
      <c r="B41" s="193" t="s">
        <v>41</v>
      </c>
      <c r="C41" s="155">
        <v>12233</v>
      </c>
      <c r="D41" s="113">
        <v>2768</v>
      </c>
      <c r="E41" s="118">
        <v>9121</v>
      </c>
      <c r="F41" s="291">
        <v>0.96365557316428951</v>
      </c>
      <c r="G41" s="118">
        <v>50383</v>
      </c>
      <c r="H41" s="591">
        <v>14161</v>
      </c>
      <c r="I41" s="118">
        <v>34547</v>
      </c>
      <c r="J41" s="291">
        <v>0.95375738501463203</v>
      </c>
      <c r="K41" s="118">
        <v>105921</v>
      </c>
      <c r="L41" s="113">
        <v>14327</v>
      </c>
      <c r="M41" s="118">
        <v>88658</v>
      </c>
      <c r="N41" s="291">
        <v>0.96794549861344625</v>
      </c>
      <c r="O41" s="228">
        <v>168537</v>
      </c>
      <c r="P41" s="236">
        <v>31256</v>
      </c>
      <c r="Q41" s="321">
        <v>132326</v>
      </c>
      <c r="R41" s="298">
        <v>0.96390614870229674</v>
      </c>
      <c r="T41" s="601">
        <v>0.97053642268332374</v>
      </c>
    </row>
    <row r="42" spans="1:20" s="117" customFormat="1" ht="9.9" customHeight="1" x14ac:dyDescent="0.2">
      <c r="A42" s="302">
        <v>34</v>
      </c>
      <c r="B42" s="194" t="s">
        <v>42</v>
      </c>
      <c r="C42" s="176">
        <v>25733</v>
      </c>
      <c r="D42" s="111">
        <v>4696</v>
      </c>
      <c r="E42" s="177">
        <v>20355</v>
      </c>
      <c r="F42" s="289">
        <v>0.9675809288396634</v>
      </c>
      <c r="G42" s="177">
        <v>234086</v>
      </c>
      <c r="H42" s="111">
        <v>52121</v>
      </c>
      <c r="I42" s="177">
        <v>170780</v>
      </c>
      <c r="J42" s="289">
        <v>0.93853213530074464</v>
      </c>
      <c r="K42" s="177">
        <v>246058</v>
      </c>
      <c r="L42" s="111">
        <v>30863</v>
      </c>
      <c r="M42" s="177">
        <v>206404</v>
      </c>
      <c r="N42" s="289">
        <v>0.95914867910499779</v>
      </c>
      <c r="O42" s="227">
        <v>505877</v>
      </c>
      <c r="P42" s="235">
        <v>87680</v>
      </c>
      <c r="Q42" s="320">
        <v>397539</v>
      </c>
      <c r="R42" s="297">
        <v>0.9506022281365003</v>
      </c>
      <c r="T42" s="600">
        <v>0.96554353445528518</v>
      </c>
    </row>
    <row r="43" spans="1:20" s="117" customFormat="1" ht="9.9" customHeight="1" x14ac:dyDescent="0.2">
      <c r="A43" s="303">
        <v>35</v>
      </c>
      <c r="B43" s="193" t="s">
        <v>43</v>
      </c>
      <c r="C43" s="155">
        <v>17087</v>
      </c>
      <c r="D43" s="113">
        <v>2483</v>
      </c>
      <c r="E43" s="118">
        <v>14400</v>
      </c>
      <c r="F43" s="291">
        <v>0.98603122432210355</v>
      </c>
      <c r="G43" s="118">
        <v>88917</v>
      </c>
      <c r="H43" s="591">
        <v>18567</v>
      </c>
      <c r="I43" s="118">
        <v>68264</v>
      </c>
      <c r="J43" s="291">
        <v>0.97034825870646768</v>
      </c>
      <c r="K43" s="118">
        <v>175529</v>
      </c>
      <c r="L43" s="113">
        <v>15722</v>
      </c>
      <c r="M43" s="118">
        <v>157816</v>
      </c>
      <c r="N43" s="291">
        <v>0.98754122159855329</v>
      </c>
      <c r="O43" s="228">
        <v>281533</v>
      </c>
      <c r="P43" s="236">
        <v>36772</v>
      </c>
      <c r="Q43" s="321">
        <v>240480</v>
      </c>
      <c r="R43" s="298">
        <v>0.98250946842021403</v>
      </c>
      <c r="T43" s="601">
        <v>0.98687063036976364</v>
      </c>
    </row>
    <row r="44" spans="1:20" s="117" customFormat="1" ht="9.9" customHeight="1" x14ac:dyDescent="0.2">
      <c r="A44" s="302">
        <v>36</v>
      </c>
      <c r="B44" s="194" t="s">
        <v>44</v>
      </c>
      <c r="C44" s="176">
        <v>6838</v>
      </c>
      <c r="D44" s="111">
        <v>729</v>
      </c>
      <c r="E44" s="177">
        <v>5891</v>
      </c>
      <c r="F44" s="289">
        <v>0.96431494516287442</v>
      </c>
      <c r="G44" s="177">
        <v>49057</v>
      </c>
      <c r="H44" s="111">
        <v>6955</v>
      </c>
      <c r="I44" s="177">
        <v>40843</v>
      </c>
      <c r="J44" s="289">
        <v>0.97009643247351673</v>
      </c>
      <c r="K44" s="177">
        <v>101249</v>
      </c>
      <c r="L44" s="111">
        <v>7175</v>
      </c>
      <c r="M44" s="177">
        <v>87204</v>
      </c>
      <c r="N44" s="289">
        <v>0.92697238344282162</v>
      </c>
      <c r="O44" s="227">
        <v>157144</v>
      </c>
      <c r="P44" s="235">
        <v>14859</v>
      </c>
      <c r="Q44" s="320">
        <v>133938</v>
      </c>
      <c r="R44" s="297">
        <v>0.94133605088378958</v>
      </c>
      <c r="T44" s="600">
        <v>0.90848724683029047</v>
      </c>
    </row>
    <row r="45" spans="1:20" s="117" customFormat="1" ht="9.9" customHeight="1" x14ac:dyDescent="0.2">
      <c r="A45" s="303">
        <v>37</v>
      </c>
      <c r="B45" s="193" t="s">
        <v>45</v>
      </c>
      <c r="C45" s="155">
        <v>9166</v>
      </c>
      <c r="D45" s="113">
        <v>903</v>
      </c>
      <c r="E45" s="118">
        <v>8033</v>
      </c>
      <c r="F45" s="291">
        <v>0.97216507321795953</v>
      </c>
      <c r="G45" s="118">
        <v>62553</v>
      </c>
      <c r="H45" s="591">
        <v>9585</v>
      </c>
      <c r="I45" s="118">
        <v>52284</v>
      </c>
      <c r="J45" s="291">
        <v>0.98708654281830543</v>
      </c>
      <c r="K45" s="118">
        <v>110369</v>
      </c>
      <c r="L45" s="113">
        <v>8117</v>
      </c>
      <c r="M45" s="118">
        <v>97675</v>
      </c>
      <c r="N45" s="291">
        <v>0.95523803935375351</v>
      </c>
      <c r="O45" s="228">
        <v>182088</v>
      </c>
      <c r="P45" s="236">
        <v>18605</v>
      </c>
      <c r="Q45" s="321">
        <v>157992</v>
      </c>
      <c r="R45" s="298">
        <v>0.96641240985301224</v>
      </c>
      <c r="T45" s="601">
        <v>0.97195494890728729</v>
      </c>
    </row>
    <row r="46" spans="1:20" s="117" customFormat="1" ht="9.9" customHeight="1" x14ac:dyDescent="0.2">
      <c r="A46" s="302">
        <v>38</v>
      </c>
      <c r="B46" s="194" t="s">
        <v>46</v>
      </c>
      <c r="C46" s="176">
        <v>9227</v>
      </c>
      <c r="D46" s="111">
        <v>1202</v>
      </c>
      <c r="E46" s="177">
        <v>7812</v>
      </c>
      <c r="F46" s="289">
        <v>0.97345794392523366</v>
      </c>
      <c r="G46" s="177">
        <v>41826</v>
      </c>
      <c r="H46" s="111">
        <v>4172</v>
      </c>
      <c r="I46" s="177">
        <v>36775</v>
      </c>
      <c r="J46" s="289">
        <v>0.97665586657460035</v>
      </c>
      <c r="K46" s="177">
        <v>105319</v>
      </c>
      <c r="L46" s="111">
        <v>6614</v>
      </c>
      <c r="M46" s="177">
        <v>93980</v>
      </c>
      <c r="N46" s="289">
        <v>0.95213008459551185</v>
      </c>
      <c r="O46" s="227">
        <v>156372</v>
      </c>
      <c r="P46" s="235">
        <v>11988</v>
      </c>
      <c r="Q46" s="320">
        <v>138567</v>
      </c>
      <c r="R46" s="297">
        <v>0.95971160239361697</v>
      </c>
      <c r="T46" s="600">
        <v>0.97810550976030708</v>
      </c>
    </row>
    <row r="47" spans="1:20" s="117" customFormat="1" ht="9.9" customHeight="1" x14ac:dyDescent="0.2">
      <c r="A47" s="303">
        <v>39</v>
      </c>
      <c r="B47" s="193" t="s">
        <v>47</v>
      </c>
      <c r="C47" s="155">
        <v>13432</v>
      </c>
      <c r="D47" s="113">
        <v>2337</v>
      </c>
      <c r="E47" s="118">
        <v>10867</v>
      </c>
      <c r="F47" s="291">
        <v>0.97945020279405137</v>
      </c>
      <c r="G47" s="118">
        <v>101048</v>
      </c>
      <c r="H47" s="591">
        <v>17447</v>
      </c>
      <c r="I47" s="118">
        <v>75664</v>
      </c>
      <c r="J47" s="291">
        <v>0.90506094424707839</v>
      </c>
      <c r="K47" s="118">
        <v>163569</v>
      </c>
      <c r="L47" s="113">
        <v>20744</v>
      </c>
      <c r="M47" s="118">
        <v>137066</v>
      </c>
      <c r="N47" s="291">
        <v>0.95967792753369507</v>
      </c>
      <c r="O47" s="228">
        <v>278049</v>
      </c>
      <c r="P47" s="236">
        <v>40528</v>
      </c>
      <c r="Q47" s="321">
        <v>223597</v>
      </c>
      <c r="R47" s="298">
        <v>0.94137781501425133</v>
      </c>
      <c r="T47" s="601">
        <v>0.97148007113642854</v>
      </c>
    </row>
    <row r="48" spans="1:20" s="117" customFormat="1" ht="9.9" customHeight="1" x14ac:dyDescent="0.2">
      <c r="A48" s="302">
        <v>40</v>
      </c>
      <c r="B48" s="194" t="s">
        <v>48</v>
      </c>
      <c r="C48" s="176">
        <v>43109</v>
      </c>
      <c r="D48" s="111">
        <v>6314</v>
      </c>
      <c r="E48" s="177">
        <v>34831</v>
      </c>
      <c r="F48" s="289">
        <v>0.94662318249762201</v>
      </c>
      <c r="G48" s="177">
        <v>514001</v>
      </c>
      <c r="H48" s="111">
        <v>75617</v>
      </c>
      <c r="I48" s="177">
        <v>415383</v>
      </c>
      <c r="J48" s="289">
        <v>0.94753230044892145</v>
      </c>
      <c r="K48" s="177">
        <v>345505</v>
      </c>
      <c r="L48" s="111">
        <v>24256</v>
      </c>
      <c r="M48" s="177">
        <v>312884</v>
      </c>
      <c r="N48" s="289">
        <v>0.97396100843893674</v>
      </c>
      <c r="O48" s="227">
        <v>902615</v>
      </c>
      <c r="P48" s="235">
        <v>106187</v>
      </c>
      <c r="Q48" s="320">
        <v>763098</v>
      </c>
      <c r="R48" s="297">
        <v>0.95815064261929517</v>
      </c>
      <c r="T48" s="600">
        <v>0.96914871233557109</v>
      </c>
    </row>
    <row r="49" spans="1:20" s="117" customFormat="1" ht="9.9" customHeight="1" x14ac:dyDescent="0.2">
      <c r="A49" s="303">
        <v>41</v>
      </c>
      <c r="B49" s="193" t="s">
        <v>49</v>
      </c>
      <c r="C49" s="155">
        <v>11835</v>
      </c>
      <c r="D49" s="113">
        <v>1843</v>
      </c>
      <c r="E49" s="118">
        <v>9904</v>
      </c>
      <c r="F49" s="291">
        <v>0.99119295436349075</v>
      </c>
      <c r="G49" s="118">
        <v>62543</v>
      </c>
      <c r="H49" s="591">
        <v>7495</v>
      </c>
      <c r="I49" s="118">
        <v>52283</v>
      </c>
      <c r="J49" s="291">
        <v>0.94977110885045779</v>
      </c>
      <c r="K49" s="118">
        <v>107420</v>
      </c>
      <c r="L49" s="113">
        <v>5025</v>
      </c>
      <c r="M49" s="118">
        <v>101094</v>
      </c>
      <c r="N49" s="291">
        <v>0.98729430147956443</v>
      </c>
      <c r="O49" s="228">
        <v>181798</v>
      </c>
      <c r="P49" s="236">
        <v>14363</v>
      </c>
      <c r="Q49" s="321">
        <v>163281</v>
      </c>
      <c r="R49" s="298">
        <v>0.97519037238331296</v>
      </c>
      <c r="T49" s="601">
        <v>0.97732867100692444</v>
      </c>
    </row>
    <row r="50" spans="1:20" s="117" customFormat="1" ht="9.9" customHeight="1" x14ac:dyDescent="0.2">
      <c r="A50" s="302">
        <v>42</v>
      </c>
      <c r="B50" s="194" t="s">
        <v>50</v>
      </c>
      <c r="C50" s="176">
        <v>15604</v>
      </c>
      <c r="D50" s="111">
        <v>2522</v>
      </c>
      <c r="E50" s="177">
        <v>11661</v>
      </c>
      <c r="F50" s="289">
        <v>0.89137746521938543</v>
      </c>
      <c r="G50" s="177">
        <v>83471</v>
      </c>
      <c r="H50" s="111">
        <v>14819</v>
      </c>
      <c r="I50" s="177">
        <v>57194</v>
      </c>
      <c r="J50" s="289">
        <v>0.83310027384489893</v>
      </c>
      <c r="K50" s="177">
        <v>146786</v>
      </c>
      <c r="L50" s="111">
        <v>14528</v>
      </c>
      <c r="M50" s="177">
        <v>132009</v>
      </c>
      <c r="N50" s="289">
        <v>0.99811731615478838</v>
      </c>
      <c r="O50" s="227">
        <v>245861</v>
      </c>
      <c r="P50" s="235">
        <v>31869</v>
      </c>
      <c r="Q50" s="320">
        <v>200864</v>
      </c>
      <c r="R50" s="297">
        <v>0.93865191222101763</v>
      </c>
      <c r="T50" s="600">
        <v>1</v>
      </c>
    </row>
    <row r="51" spans="1:20" s="117" customFormat="1" ht="9.9" customHeight="1" x14ac:dyDescent="0.2">
      <c r="A51" s="303">
        <v>43</v>
      </c>
      <c r="B51" s="193" t="s">
        <v>51</v>
      </c>
      <c r="C51" s="155">
        <v>18973</v>
      </c>
      <c r="D51" s="113">
        <v>3403</v>
      </c>
      <c r="E51" s="118">
        <v>15570</v>
      </c>
      <c r="F51" s="291">
        <v>1</v>
      </c>
      <c r="G51" s="118">
        <v>125750</v>
      </c>
      <c r="H51" s="591">
        <v>14687</v>
      </c>
      <c r="I51" s="118">
        <v>111063</v>
      </c>
      <c r="J51" s="291">
        <v>1</v>
      </c>
      <c r="K51" s="118">
        <v>160444</v>
      </c>
      <c r="L51" s="113">
        <v>8800</v>
      </c>
      <c r="M51" s="118">
        <v>151644</v>
      </c>
      <c r="N51" s="291">
        <v>1</v>
      </c>
      <c r="O51" s="228">
        <v>305167</v>
      </c>
      <c r="P51" s="236">
        <v>26890</v>
      </c>
      <c r="Q51" s="321">
        <v>278277</v>
      </c>
      <c r="R51" s="298">
        <v>1</v>
      </c>
      <c r="T51" s="601">
        <v>1</v>
      </c>
    </row>
    <row r="52" spans="1:20" s="117" customFormat="1" ht="9.9" customHeight="1" x14ac:dyDescent="0.2">
      <c r="A52" s="302">
        <v>44</v>
      </c>
      <c r="B52" s="194" t="s">
        <v>52</v>
      </c>
      <c r="C52" s="176">
        <v>20280</v>
      </c>
      <c r="D52" s="111">
        <v>3758</v>
      </c>
      <c r="E52" s="177">
        <v>15744</v>
      </c>
      <c r="F52" s="289">
        <v>0.95291126982205543</v>
      </c>
      <c r="G52" s="177">
        <v>161827</v>
      </c>
      <c r="H52" s="111">
        <v>33876</v>
      </c>
      <c r="I52" s="177">
        <v>117694</v>
      </c>
      <c r="J52" s="289">
        <v>0.91983649991012184</v>
      </c>
      <c r="K52" s="177">
        <v>244551</v>
      </c>
      <c r="L52" s="111">
        <v>21514</v>
      </c>
      <c r="M52" s="177">
        <v>209327</v>
      </c>
      <c r="N52" s="289">
        <v>0.9385303783677148</v>
      </c>
      <c r="O52" s="227">
        <v>426658</v>
      </c>
      <c r="P52" s="235">
        <v>59148</v>
      </c>
      <c r="Q52" s="320">
        <v>342765</v>
      </c>
      <c r="R52" s="297">
        <v>0.93266849881635872</v>
      </c>
      <c r="T52" s="600">
        <v>0.95000686283825875</v>
      </c>
    </row>
    <row r="53" spans="1:20" s="117" customFormat="1" ht="9.9" customHeight="1" x14ac:dyDescent="0.2">
      <c r="A53" s="303">
        <v>45</v>
      </c>
      <c r="B53" s="193" t="s">
        <v>53</v>
      </c>
      <c r="C53" s="155">
        <v>15135</v>
      </c>
      <c r="D53" s="113">
        <v>2098</v>
      </c>
      <c r="E53" s="592">
        <v>10584</v>
      </c>
      <c r="F53" s="679">
        <v>0.81184321546368032</v>
      </c>
      <c r="G53" s="118">
        <v>80323</v>
      </c>
      <c r="H53" s="591">
        <v>6823</v>
      </c>
      <c r="I53" s="118">
        <v>70718</v>
      </c>
      <c r="J53" s="291">
        <v>0.96214965986394563</v>
      </c>
      <c r="K53" s="118">
        <v>165412</v>
      </c>
      <c r="L53" s="113">
        <v>8128</v>
      </c>
      <c r="M53" s="118">
        <v>147222</v>
      </c>
      <c r="N53" s="291">
        <v>0.93602655069810026</v>
      </c>
      <c r="O53" s="228">
        <v>260870</v>
      </c>
      <c r="P53" s="236">
        <v>17049</v>
      </c>
      <c r="Q53" s="321">
        <v>228524</v>
      </c>
      <c r="R53" s="298">
        <v>0.93726135156528767</v>
      </c>
      <c r="T53" s="601">
        <v>0.95011115676791946</v>
      </c>
    </row>
    <row r="54" spans="1:20" s="117" customFormat="1" ht="9.9" customHeight="1" x14ac:dyDescent="0.2">
      <c r="A54" s="302">
        <v>46</v>
      </c>
      <c r="B54" s="194" t="s">
        <v>54</v>
      </c>
      <c r="C54" s="176">
        <v>21562</v>
      </c>
      <c r="D54" s="111">
        <v>3133</v>
      </c>
      <c r="E54" s="177">
        <v>17531</v>
      </c>
      <c r="F54" s="289">
        <v>0.95127245102827063</v>
      </c>
      <c r="G54" s="177">
        <v>116065</v>
      </c>
      <c r="H54" s="111">
        <v>16726</v>
      </c>
      <c r="I54" s="177">
        <v>97724</v>
      </c>
      <c r="J54" s="289">
        <v>0.98374253817735224</v>
      </c>
      <c r="K54" s="177">
        <v>271246</v>
      </c>
      <c r="L54" s="111">
        <v>17534</v>
      </c>
      <c r="M54" s="177">
        <v>243400</v>
      </c>
      <c r="N54" s="289">
        <v>0.95935548968909634</v>
      </c>
      <c r="O54" s="227">
        <v>408873</v>
      </c>
      <c r="P54" s="235">
        <v>37393</v>
      </c>
      <c r="Q54" s="320">
        <v>358655</v>
      </c>
      <c r="R54" s="297">
        <v>0.96547593410143207</v>
      </c>
      <c r="T54" s="600">
        <v>0.96901179805541837</v>
      </c>
    </row>
    <row r="55" spans="1:20" s="117" customFormat="1" ht="9.9" customHeight="1" thickBot="1" x14ac:dyDescent="0.25">
      <c r="A55" s="301">
        <v>47</v>
      </c>
      <c r="B55" s="232" t="s">
        <v>55</v>
      </c>
      <c r="C55" s="220">
        <v>22554</v>
      </c>
      <c r="D55" s="209">
        <v>3122</v>
      </c>
      <c r="E55" s="160">
        <v>18727</v>
      </c>
      <c r="F55" s="292">
        <v>0.96371963771099223</v>
      </c>
      <c r="G55" s="322">
        <v>325796</v>
      </c>
      <c r="H55" s="591">
        <v>32729</v>
      </c>
      <c r="I55" s="160">
        <v>287925</v>
      </c>
      <c r="J55" s="292">
        <v>0.98245452405081435</v>
      </c>
      <c r="K55" s="322">
        <v>213854</v>
      </c>
      <c r="L55" s="209">
        <v>16744</v>
      </c>
      <c r="M55" s="160">
        <v>191960</v>
      </c>
      <c r="N55" s="292">
        <v>0.97387245700370351</v>
      </c>
      <c r="O55" s="323">
        <v>562204</v>
      </c>
      <c r="P55" s="324">
        <v>52595</v>
      </c>
      <c r="Q55" s="325">
        <v>498612</v>
      </c>
      <c r="R55" s="299">
        <v>0.97842071078022563</v>
      </c>
      <c r="T55" s="602">
        <v>0.96735083098719465</v>
      </c>
    </row>
    <row r="56" spans="1:20" s="117" customFormat="1" ht="9.9" customHeight="1" thickBot="1" x14ac:dyDescent="0.25">
      <c r="A56" s="1355" t="s">
        <v>79</v>
      </c>
      <c r="B56" s="1356"/>
      <c r="C56" s="221">
        <v>947572</v>
      </c>
      <c r="D56" s="115">
        <v>139006</v>
      </c>
      <c r="E56" s="214">
        <v>778748</v>
      </c>
      <c r="F56" s="290">
        <v>0.96312236725264233</v>
      </c>
      <c r="G56" s="214">
        <v>7316862</v>
      </c>
      <c r="H56" s="115">
        <v>1460646</v>
      </c>
      <c r="I56" s="214">
        <v>5640330</v>
      </c>
      <c r="J56" s="290">
        <v>0.96313558106463282</v>
      </c>
      <c r="K56" s="214">
        <v>10778385</v>
      </c>
      <c r="L56" s="115">
        <v>1102965</v>
      </c>
      <c r="M56" s="214">
        <v>9329640</v>
      </c>
      <c r="N56" s="290">
        <v>0.96426201653261567</v>
      </c>
      <c r="O56" s="229">
        <v>19042819</v>
      </c>
      <c r="P56" s="452">
        <v>2702617</v>
      </c>
      <c r="Q56" s="453">
        <v>15748718</v>
      </c>
      <c r="R56" s="300">
        <v>0.96380191627985989</v>
      </c>
      <c r="T56" s="603">
        <v>0.95877019032404986</v>
      </c>
    </row>
    <row r="57" spans="1:20" ht="13.25" customHeight="1" thickTop="1" x14ac:dyDescent="0.2">
      <c r="A57" s="445" t="s">
        <v>219</v>
      </c>
    </row>
    <row r="58" spans="1:20" x14ac:dyDescent="0.2">
      <c r="A58" s="607"/>
      <c r="R58" s="27"/>
    </row>
  </sheetData>
  <mergeCells count="8">
    <mergeCell ref="A2:R2"/>
    <mergeCell ref="A56:B56"/>
    <mergeCell ref="A6:B8"/>
    <mergeCell ref="C6:F6"/>
    <mergeCell ref="G6:J6"/>
    <mergeCell ref="K6:N6"/>
    <mergeCell ref="O6:R6"/>
    <mergeCell ref="A3:R3"/>
  </mergeCells>
  <phoneticPr fontId="7"/>
  <printOptions horizontalCentered="1"/>
  <pageMargins left="0.39370078740157483" right="0.19685039370078741" top="0.31496062992125984" bottom="0.19685039370078741" header="0.51181102362204722" footer="0.23622047244094491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>
    <tabColor theme="6" tint="0.39997558519241921"/>
    <pageSetUpPr fitToPage="1"/>
  </sheetPr>
  <dimension ref="A1:AC58"/>
  <sheetViews>
    <sheetView view="pageBreakPreview" zoomScaleNormal="85" zoomScaleSheetLayoutView="100" workbookViewId="0">
      <pane xSplit="2" ySplit="8" topLeftCell="C9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D15" sqref="D15"/>
    </sheetView>
  </sheetViews>
  <sheetFormatPr defaultColWidth="9" defaultRowHeight="9.5" x14ac:dyDescent="0.15"/>
  <cols>
    <col min="1" max="1" width="2.08984375" style="127" customWidth="1"/>
    <col min="2" max="2" width="6.6328125" style="127" customWidth="1"/>
    <col min="3" max="3" width="7.26953125" style="127" customWidth="1"/>
    <col min="4" max="4" width="6" style="127" customWidth="1"/>
    <col min="5" max="6" width="5.6328125" style="128" customWidth="1"/>
    <col min="7" max="7" width="6.6328125" style="128" customWidth="1"/>
    <col min="8" max="8" width="6.26953125" style="128" customWidth="1"/>
    <col min="9" max="9" width="7.36328125" style="128" customWidth="1"/>
    <col min="10" max="10" width="6.36328125" style="128" customWidth="1"/>
    <col min="11" max="11" width="6.6328125" style="128" customWidth="1"/>
    <col min="12" max="12" width="5.6328125" style="128" customWidth="1"/>
    <col min="13" max="13" width="6.6328125" style="128" customWidth="1"/>
    <col min="14" max="14" width="6.08984375" style="128" customWidth="1"/>
    <col min="15" max="15" width="7.6328125" style="128" customWidth="1"/>
    <col min="16" max="17" width="6.6328125" style="128" customWidth="1"/>
    <col min="18" max="18" width="5.6328125" style="128" customWidth="1"/>
    <col min="19" max="19" width="6.6328125" style="128" customWidth="1"/>
    <col min="20" max="20" width="5.6328125" style="128" customWidth="1"/>
    <col min="21" max="21" width="8.6328125" style="128" customWidth="1"/>
    <col min="22" max="22" width="9.36328125" style="128" customWidth="1"/>
    <col min="23" max="23" width="8.6328125" style="128" customWidth="1"/>
    <col min="24" max="24" width="6.6328125" style="128" customWidth="1"/>
    <col min="25" max="25" width="8.08984375" style="128" customWidth="1"/>
    <col min="26" max="26" width="6.6328125" style="128" customWidth="1"/>
    <col min="27" max="27" width="0.90625" style="127" customWidth="1"/>
    <col min="28" max="29" width="9" style="127" hidden="1" customWidth="1"/>
    <col min="30" max="16384" width="9" style="127"/>
  </cols>
  <sheetData>
    <row r="1" spans="1:29" ht="14.15" customHeight="1" x14ac:dyDescent="0.2">
      <c r="A1" s="3" t="s">
        <v>241</v>
      </c>
      <c r="Z1" s="675"/>
    </row>
    <row r="2" spans="1:29" s="1" customFormat="1" ht="14.15" customHeight="1" x14ac:dyDescent="0.2">
      <c r="A2" s="1328" t="s">
        <v>390</v>
      </c>
      <c r="B2" s="1328"/>
      <c r="C2" s="1328"/>
      <c r="D2" s="1328"/>
      <c r="E2" s="1328"/>
      <c r="F2" s="1328"/>
      <c r="G2" s="1328"/>
      <c r="H2" s="1328"/>
      <c r="I2" s="1328"/>
      <c r="J2" s="1328"/>
      <c r="K2" s="1328"/>
      <c r="L2" s="1328"/>
      <c r="M2" s="1328"/>
      <c r="N2" s="1328"/>
      <c r="O2" s="1328"/>
      <c r="P2" s="1328"/>
      <c r="Q2" s="1328"/>
      <c r="R2" s="1328"/>
      <c r="S2" s="1328"/>
      <c r="T2" s="1328"/>
      <c r="U2" s="1328"/>
      <c r="V2" s="1328"/>
      <c r="W2" s="1328"/>
      <c r="X2" s="1328"/>
      <c r="Y2" s="1328"/>
      <c r="Z2" s="1328"/>
    </row>
    <row r="3" spans="1:29" s="1" customFormat="1" ht="14.15" customHeight="1" x14ac:dyDescent="0.2">
      <c r="A3" s="1369" t="s">
        <v>142</v>
      </c>
      <c r="B3" s="1369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1369"/>
      <c r="O3" s="1369"/>
      <c r="P3" s="1369"/>
      <c r="Q3" s="1369"/>
      <c r="R3" s="1369"/>
      <c r="S3" s="1369"/>
      <c r="T3" s="1369"/>
      <c r="U3" s="1369"/>
      <c r="V3" s="1369"/>
      <c r="W3" s="1369"/>
      <c r="X3" s="1369"/>
      <c r="Y3" s="1369"/>
      <c r="Z3" s="1369"/>
    </row>
    <row r="4" spans="1:29" s="1" customFormat="1" ht="11.15" customHeight="1" x14ac:dyDescent="0.2">
      <c r="T4" s="2"/>
      <c r="U4" s="2"/>
      <c r="W4" s="187"/>
      <c r="X4" s="187"/>
      <c r="Y4" s="187"/>
      <c r="Z4" s="190" t="s">
        <v>391</v>
      </c>
    </row>
    <row r="5" spans="1:29" s="1" customFormat="1" ht="15.65" customHeight="1" thickBot="1" x14ac:dyDescent="0.25">
      <c r="A5" s="26"/>
      <c r="B5" s="26"/>
      <c r="C5" s="26"/>
      <c r="D5" s="2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W5" s="188"/>
      <c r="X5" s="188"/>
      <c r="Y5" s="188"/>
      <c r="Z5" s="192" t="s">
        <v>388</v>
      </c>
    </row>
    <row r="6" spans="1:29" s="126" customFormat="1" ht="12.9" customHeight="1" thickTop="1" thickBot="1" x14ac:dyDescent="0.2">
      <c r="A6" s="1372" t="s">
        <v>92</v>
      </c>
      <c r="B6" s="1373"/>
      <c r="C6" s="1378" t="s">
        <v>0</v>
      </c>
      <c r="D6" s="1379"/>
      <c r="E6" s="1379"/>
      <c r="F6" s="1379"/>
      <c r="G6" s="1379"/>
      <c r="H6" s="1380"/>
      <c r="I6" s="1378" t="s">
        <v>1</v>
      </c>
      <c r="J6" s="1379"/>
      <c r="K6" s="1379"/>
      <c r="L6" s="1379"/>
      <c r="M6" s="1379"/>
      <c r="N6" s="1380"/>
      <c r="O6" s="1378" t="s">
        <v>2</v>
      </c>
      <c r="P6" s="1379"/>
      <c r="Q6" s="1379"/>
      <c r="R6" s="1379"/>
      <c r="S6" s="1379"/>
      <c r="T6" s="1381"/>
      <c r="U6" s="1382" t="s">
        <v>60</v>
      </c>
      <c r="V6" s="1383"/>
      <c r="W6" s="1383"/>
      <c r="X6" s="1383"/>
      <c r="Y6" s="1383"/>
      <c r="Z6" s="1384"/>
    </row>
    <row r="7" spans="1:29" s="126" customFormat="1" ht="9.9" customHeight="1" x14ac:dyDescent="0.15">
      <c r="A7" s="1374"/>
      <c r="B7" s="1375"/>
      <c r="C7" s="266" t="s">
        <v>143</v>
      </c>
      <c r="D7" s="266" t="s">
        <v>144</v>
      </c>
      <c r="E7" s="455" t="s">
        <v>145</v>
      </c>
      <c r="F7" s="268" t="s">
        <v>181</v>
      </c>
      <c r="G7" s="267" t="s">
        <v>146</v>
      </c>
      <c r="H7" s="268" t="s">
        <v>171</v>
      </c>
      <c r="I7" s="266" t="s">
        <v>148</v>
      </c>
      <c r="J7" s="266" t="s">
        <v>149</v>
      </c>
      <c r="K7" s="455" t="s">
        <v>157</v>
      </c>
      <c r="L7" s="268" t="s">
        <v>184</v>
      </c>
      <c r="M7" s="267" t="s">
        <v>150</v>
      </c>
      <c r="N7" s="268" t="s">
        <v>158</v>
      </c>
      <c r="O7" s="266" t="s">
        <v>151</v>
      </c>
      <c r="P7" s="266" t="s">
        <v>152</v>
      </c>
      <c r="Q7" s="455" t="s">
        <v>173</v>
      </c>
      <c r="R7" s="268" t="s">
        <v>185</v>
      </c>
      <c r="S7" s="267" t="s">
        <v>164</v>
      </c>
      <c r="T7" s="268" t="s">
        <v>165</v>
      </c>
      <c r="U7" s="269" t="s">
        <v>175</v>
      </c>
      <c r="V7" s="270" t="s">
        <v>176</v>
      </c>
      <c r="W7" s="463" t="s">
        <v>177</v>
      </c>
      <c r="X7" s="271" t="s">
        <v>186</v>
      </c>
      <c r="Y7" s="270" t="s">
        <v>178</v>
      </c>
      <c r="Z7" s="272" t="s">
        <v>180</v>
      </c>
      <c r="AB7" s="126" t="s">
        <v>316</v>
      </c>
    </row>
    <row r="8" spans="1:29" s="126" customFormat="1" ht="44.15" customHeight="1" thickBot="1" x14ac:dyDescent="0.2">
      <c r="A8" s="1376"/>
      <c r="B8" s="1377"/>
      <c r="C8" s="326" t="s">
        <v>76</v>
      </c>
      <c r="D8" s="317" t="s">
        <v>95</v>
      </c>
      <c r="E8" s="456" t="s">
        <v>385</v>
      </c>
      <c r="F8" s="318" t="s">
        <v>132</v>
      </c>
      <c r="G8" s="316" t="s">
        <v>170</v>
      </c>
      <c r="H8" s="318" t="s">
        <v>189</v>
      </c>
      <c r="I8" s="326" t="s">
        <v>392</v>
      </c>
      <c r="J8" s="317" t="s">
        <v>393</v>
      </c>
      <c r="K8" s="456" t="s">
        <v>394</v>
      </c>
      <c r="L8" s="318" t="s">
        <v>395</v>
      </c>
      <c r="M8" s="316" t="s">
        <v>172</v>
      </c>
      <c r="N8" s="318" t="s">
        <v>396</v>
      </c>
      <c r="O8" s="326" t="s">
        <v>392</v>
      </c>
      <c r="P8" s="317" t="s">
        <v>393</v>
      </c>
      <c r="Q8" s="456" t="s">
        <v>394</v>
      </c>
      <c r="R8" s="318" t="s">
        <v>395</v>
      </c>
      <c r="S8" s="316" t="s">
        <v>179</v>
      </c>
      <c r="T8" s="318" t="s">
        <v>396</v>
      </c>
      <c r="U8" s="327" t="s">
        <v>392</v>
      </c>
      <c r="V8" s="328" t="s">
        <v>393</v>
      </c>
      <c r="W8" s="464" t="s">
        <v>394</v>
      </c>
      <c r="X8" s="329" t="s">
        <v>395</v>
      </c>
      <c r="Y8" s="328" t="s">
        <v>223</v>
      </c>
      <c r="Z8" s="330" t="s">
        <v>396</v>
      </c>
      <c r="AB8" s="329" t="s">
        <v>319</v>
      </c>
      <c r="AC8" s="330" t="s">
        <v>320</v>
      </c>
    </row>
    <row r="9" spans="1:29" s="117" customFormat="1" ht="11.15" customHeight="1" x14ac:dyDescent="0.2">
      <c r="A9" s="304">
        <v>1</v>
      </c>
      <c r="B9" s="477" t="s">
        <v>9</v>
      </c>
      <c r="C9" s="255">
        <v>41823</v>
      </c>
      <c r="D9" s="255">
        <v>305</v>
      </c>
      <c r="E9" s="457">
        <v>40299</v>
      </c>
      <c r="F9" s="275">
        <v>0.97063924081121444</v>
      </c>
      <c r="G9" s="119">
        <v>929</v>
      </c>
      <c r="H9" s="275">
        <v>2.3052681207970421E-2</v>
      </c>
      <c r="I9" s="255">
        <v>548098</v>
      </c>
      <c r="J9" s="461">
        <v>9002</v>
      </c>
      <c r="K9" s="457">
        <v>529815</v>
      </c>
      <c r="L9" s="275">
        <v>0.98278414234199474</v>
      </c>
      <c r="M9" s="119">
        <v>15474</v>
      </c>
      <c r="N9" s="275">
        <v>2.9206421109255119E-2</v>
      </c>
      <c r="O9" s="255">
        <v>616626</v>
      </c>
      <c r="P9" s="255">
        <v>42848</v>
      </c>
      <c r="Q9" s="457">
        <v>465826</v>
      </c>
      <c r="R9" s="275">
        <v>0.81185754769266161</v>
      </c>
      <c r="S9" s="119">
        <v>19170</v>
      </c>
      <c r="T9" s="275">
        <v>4.1152705087307277E-2</v>
      </c>
      <c r="U9" s="120">
        <v>1206547</v>
      </c>
      <c r="V9" s="262">
        <v>52155</v>
      </c>
      <c r="W9" s="465">
        <v>1035940</v>
      </c>
      <c r="X9" s="331">
        <v>0.89739014130382055</v>
      </c>
      <c r="Y9" s="262">
        <v>35573</v>
      </c>
      <c r="Z9" s="285">
        <v>3.4338861324014903E-2</v>
      </c>
      <c r="AB9" s="331">
        <v>0.89161173282993356</v>
      </c>
      <c r="AC9" s="285">
        <v>3.8738970401917525E-2</v>
      </c>
    </row>
    <row r="10" spans="1:29" s="117" customFormat="1" ht="11.15" customHeight="1" x14ac:dyDescent="0.2">
      <c r="A10" s="305">
        <v>2</v>
      </c>
      <c r="B10" s="337" t="s">
        <v>10</v>
      </c>
      <c r="C10" s="256">
        <v>17074</v>
      </c>
      <c r="D10" s="256">
        <v>696</v>
      </c>
      <c r="E10" s="458">
        <v>15573</v>
      </c>
      <c r="F10" s="278">
        <v>0.95084869947490536</v>
      </c>
      <c r="G10" s="121">
        <v>722</v>
      </c>
      <c r="H10" s="278">
        <v>4.6362293713478456E-2</v>
      </c>
      <c r="I10" s="256">
        <v>80631</v>
      </c>
      <c r="J10" s="256">
        <v>5055</v>
      </c>
      <c r="K10" s="458">
        <v>66603</v>
      </c>
      <c r="L10" s="278">
        <v>0.8812718323277231</v>
      </c>
      <c r="M10" s="121">
        <v>4118</v>
      </c>
      <c r="N10" s="278">
        <v>6.1829046739636351E-2</v>
      </c>
      <c r="O10" s="256">
        <v>270439</v>
      </c>
      <c r="P10" s="256">
        <v>12921</v>
      </c>
      <c r="Q10" s="458">
        <v>210722</v>
      </c>
      <c r="R10" s="278">
        <v>0.81828066387592324</v>
      </c>
      <c r="S10" s="121">
        <v>17764</v>
      </c>
      <c r="T10" s="278">
        <v>8.4300642552747218E-2</v>
      </c>
      <c r="U10" s="122">
        <v>368144</v>
      </c>
      <c r="V10" s="263">
        <v>18672</v>
      </c>
      <c r="W10" s="466">
        <v>292898</v>
      </c>
      <c r="X10" s="280">
        <v>0.83811578610017401</v>
      </c>
      <c r="Y10" s="263">
        <v>22604</v>
      </c>
      <c r="Z10" s="283">
        <v>7.7173623582270964E-2</v>
      </c>
      <c r="AB10" s="280">
        <v>0.89376020747330664</v>
      </c>
      <c r="AC10" s="283">
        <v>6.450753888817469E-2</v>
      </c>
    </row>
    <row r="11" spans="1:29" s="117" customFormat="1" ht="11.15" customHeight="1" x14ac:dyDescent="0.2">
      <c r="A11" s="306">
        <v>3</v>
      </c>
      <c r="B11" s="335" t="s">
        <v>11</v>
      </c>
      <c r="C11" s="257">
        <v>16522</v>
      </c>
      <c r="D11" s="257">
        <v>1515</v>
      </c>
      <c r="E11" s="459">
        <v>14631</v>
      </c>
      <c r="F11" s="276">
        <v>0.97494502565469443</v>
      </c>
      <c r="G11" s="123">
        <v>235</v>
      </c>
      <c r="H11" s="276">
        <v>1.6061786617456088E-2</v>
      </c>
      <c r="I11" s="257">
        <v>44250</v>
      </c>
      <c r="J11" s="257">
        <v>4421</v>
      </c>
      <c r="K11" s="459">
        <v>35630</v>
      </c>
      <c r="L11" s="276">
        <v>0.89457430515453562</v>
      </c>
      <c r="M11" s="123">
        <v>596</v>
      </c>
      <c r="N11" s="276">
        <v>1.6727476845355038E-2</v>
      </c>
      <c r="O11" s="257">
        <v>146244</v>
      </c>
      <c r="P11" s="257">
        <v>17257</v>
      </c>
      <c r="Q11" s="459">
        <v>101476</v>
      </c>
      <c r="R11" s="276">
        <v>0.78671494026529809</v>
      </c>
      <c r="S11" s="123">
        <v>2981</v>
      </c>
      <c r="T11" s="276">
        <v>2.937640427293153E-2</v>
      </c>
      <c r="U11" s="124">
        <v>207016</v>
      </c>
      <c r="V11" s="264">
        <v>23193</v>
      </c>
      <c r="W11" s="467">
        <v>151737</v>
      </c>
      <c r="X11" s="279">
        <v>0.82545165730077308</v>
      </c>
      <c r="Y11" s="264">
        <v>3812</v>
      </c>
      <c r="Z11" s="282">
        <v>2.5122415758845898E-2</v>
      </c>
      <c r="AB11" s="279">
        <v>0.87789125116843336</v>
      </c>
      <c r="AC11" s="282">
        <v>2.0961119134596324E-2</v>
      </c>
    </row>
    <row r="12" spans="1:29" s="117" customFormat="1" ht="11.15" customHeight="1" x14ac:dyDescent="0.2">
      <c r="A12" s="305">
        <v>4</v>
      </c>
      <c r="B12" s="337" t="s">
        <v>12</v>
      </c>
      <c r="C12" s="256">
        <v>18447</v>
      </c>
      <c r="D12" s="256">
        <v>2090</v>
      </c>
      <c r="E12" s="458">
        <v>15627</v>
      </c>
      <c r="F12" s="278">
        <v>0.95537078926453511</v>
      </c>
      <c r="G12" s="121">
        <v>552</v>
      </c>
      <c r="H12" s="278">
        <v>3.5323478594739874E-2</v>
      </c>
      <c r="I12" s="256">
        <v>94474</v>
      </c>
      <c r="J12" s="256">
        <v>14572</v>
      </c>
      <c r="K12" s="458">
        <v>77997</v>
      </c>
      <c r="L12" s="278">
        <v>0.97615829391003983</v>
      </c>
      <c r="M12" s="121">
        <v>3189</v>
      </c>
      <c r="N12" s="278">
        <v>4.0886187930305011E-2</v>
      </c>
      <c r="O12" s="256">
        <v>243047</v>
      </c>
      <c r="P12" s="256">
        <v>15806</v>
      </c>
      <c r="Q12" s="458">
        <v>207042</v>
      </c>
      <c r="R12" s="278">
        <v>0.91111199123397624</v>
      </c>
      <c r="S12" s="121">
        <v>14055</v>
      </c>
      <c r="T12" s="278">
        <v>6.788477700176776E-2</v>
      </c>
      <c r="U12" s="122">
        <v>355968</v>
      </c>
      <c r="V12" s="263">
        <v>32468</v>
      </c>
      <c r="W12" s="466">
        <v>300666</v>
      </c>
      <c r="X12" s="280">
        <v>0.92941576506955181</v>
      </c>
      <c r="Y12" s="263">
        <v>17796</v>
      </c>
      <c r="Z12" s="283">
        <v>5.9188601305102673E-2</v>
      </c>
      <c r="AB12" s="280">
        <v>0.93168654027867781</v>
      </c>
      <c r="AC12" s="283">
        <v>6.2573728348760752E-2</v>
      </c>
    </row>
    <row r="13" spans="1:29" s="117" customFormat="1" ht="11.15" customHeight="1" x14ac:dyDescent="0.2">
      <c r="A13" s="306">
        <v>5</v>
      </c>
      <c r="B13" s="335" t="s">
        <v>13</v>
      </c>
      <c r="C13" s="257">
        <v>14199</v>
      </c>
      <c r="D13" s="257">
        <v>1493</v>
      </c>
      <c r="E13" s="459">
        <v>12519</v>
      </c>
      <c r="F13" s="276">
        <v>0.98528254368015111</v>
      </c>
      <c r="G13" s="123">
        <v>478</v>
      </c>
      <c r="H13" s="276">
        <v>3.8181963415608276E-2</v>
      </c>
      <c r="I13" s="257">
        <v>73912</v>
      </c>
      <c r="J13" s="257">
        <v>12210</v>
      </c>
      <c r="K13" s="459">
        <v>58349.31</v>
      </c>
      <c r="L13" s="276">
        <v>0.9456631875790088</v>
      </c>
      <c r="M13" s="123">
        <v>3046</v>
      </c>
      <c r="N13" s="276">
        <v>5.2202845243585573E-2</v>
      </c>
      <c r="O13" s="257">
        <v>170470</v>
      </c>
      <c r="P13" s="257">
        <v>16433</v>
      </c>
      <c r="Q13" s="459">
        <v>135291</v>
      </c>
      <c r="R13" s="276">
        <v>0.8783019664106676</v>
      </c>
      <c r="S13" s="123">
        <v>7999</v>
      </c>
      <c r="T13" s="276">
        <v>5.9124405910223152E-2</v>
      </c>
      <c r="U13" s="124">
        <v>258581</v>
      </c>
      <c r="V13" s="264">
        <v>30136</v>
      </c>
      <c r="W13" s="467">
        <v>206159.31</v>
      </c>
      <c r="X13" s="279">
        <v>0.90244614677493484</v>
      </c>
      <c r="Y13" s="264">
        <v>11523</v>
      </c>
      <c r="Z13" s="282">
        <v>5.5893667862974512E-2</v>
      </c>
      <c r="AB13" s="279">
        <v>0.92875561777057392</v>
      </c>
      <c r="AC13" s="282">
        <v>6.7683818992719511E-2</v>
      </c>
    </row>
    <row r="14" spans="1:29" s="117" customFormat="1" ht="11.15" customHeight="1" x14ac:dyDescent="0.2">
      <c r="A14" s="305">
        <v>6</v>
      </c>
      <c r="B14" s="337" t="s">
        <v>14</v>
      </c>
      <c r="C14" s="256">
        <v>25788</v>
      </c>
      <c r="D14" s="256">
        <v>3827</v>
      </c>
      <c r="E14" s="458">
        <v>20472</v>
      </c>
      <c r="F14" s="278">
        <v>0.93219798734119574</v>
      </c>
      <c r="G14" s="121">
        <v>816</v>
      </c>
      <c r="H14" s="278">
        <v>3.9859320046893319E-2</v>
      </c>
      <c r="I14" s="256">
        <v>192274</v>
      </c>
      <c r="J14" s="256">
        <v>63977</v>
      </c>
      <c r="K14" s="458">
        <v>115970</v>
      </c>
      <c r="L14" s="278">
        <v>0.90391825218048749</v>
      </c>
      <c r="M14" s="121">
        <v>3996</v>
      </c>
      <c r="N14" s="278">
        <v>3.4457187203587133E-2</v>
      </c>
      <c r="O14" s="256">
        <v>208441</v>
      </c>
      <c r="P14" s="256">
        <v>38053</v>
      </c>
      <c r="Q14" s="458">
        <v>135329</v>
      </c>
      <c r="R14" s="278">
        <v>0.79424020470925183</v>
      </c>
      <c r="S14" s="121">
        <v>7079</v>
      </c>
      <c r="T14" s="278">
        <v>5.2309556709943916E-2</v>
      </c>
      <c r="U14" s="122">
        <v>426503</v>
      </c>
      <c r="V14" s="263">
        <v>105857</v>
      </c>
      <c r="W14" s="466">
        <v>271771</v>
      </c>
      <c r="X14" s="280">
        <v>0.84757333632728926</v>
      </c>
      <c r="Y14" s="263">
        <v>11891</v>
      </c>
      <c r="Z14" s="283">
        <v>4.3753748560368837E-2</v>
      </c>
      <c r="AB14" s="280">
        <v>0.87450554519207468</v>
      </c>
      <c r="AC14" s="283">
        <v>4.2365327929870709E-2</v>
      </c>
    </row>
    <row r="15" spans="1:29" s="117" customFormat="1" ht="11.15" customHeight="1" x14ac:dyDescent="0.2">
      <c r="A15" s="306">
        <v>7</v>
      </c>
      <c r="B15" s="335" t="s">
        <v>15</v>
      </c>
      <c r="C15" s="257">
        <v>23778</v>
      </c>
      <c r="D15" s="257">
        <v>4087</v>
      </c>
      <c r="E15" s="459">
        <v>18263</v>
      </c>
      <c r="F15" s="276">
        <v>0.92747955918947744</v>
      </c>
      <c r="G15" s="123">
        <v>469</v>
      </c>
      <c r="H15" s="276">
        <v>2.5680337293982367E-2</v>
      </c>
      <c r="I15" s="257">
        <v>120476</v>
      </c>
      <c r="J15" s="257">
        <v>24989</v>
      </c>
      <c r="K15" s="459">
        <v>87464</v>
      </c>
      <c r="L15" s="276">
        <v>0.91597809125849594</v>
      </c>
      <c r="M15" s="123">
        <v>2746</v>
      </c>
      <c r="N15" s="276">
        <v>3.1395774261410409E-2</v>
      </c>
      <c r="O15" s="257">
        <v>292363</v>
      </c>
      <c r="P15" s="257">
        <v>56497</v>
      </c>
      <c r="Q15" s="459">
        <v>174612</v>
      </c>
      <c r="R15" s="276">
        <v>0.74030169672610724</v>
      </c>
      <c r="S15" s="123">
        <v>8139</v>
      </c>
      <c r="T15" s="276">
        <v>4.6611916706755546E-2</v>
      </c>
      <c r="U15" s="124">
        <v>436617</v>
      </c>
      <c r="V15" s="264">
        <v>85573</v>
      </c>
      <c r="W15" s="467">
        <v>280339</v>
      </c>
      <c r="X15" s="279">
        <v>0.79858650197696013</v>
      </c>
      <c r="Y15" s="264">
        <v>11354</v>
      </c>
      <c r="Z15" s="282">
        <v>4.0500964903206475E-2</v>
      </c>
      <c r="AB15" s="279">
        <v>0.78961419199260552</v>
      </c>
      <c r="AC15" s="282">
        <v>3.747821509264921E-2</v>
      </c>
    </row>
    <row r="16" spans="1:29" s="117" customFormat="1" ht="11.15" customHeight="1" x14ac:dyDescent="0.2">
      <c r="A16" s="305">
        <v>8</v>
      </c>
      <c r="B16" s="337" t="s">
        <v>16</v>
      </c>
      <c r="C16" s="256">
        <v>15241</v>
      </c>
      <c r="D16" s="256">
        <v>2425</v>
      </c>
      <c r="E16" s="458">
        <v>11570</v>
      </c>
      <c r="F16" s="278">
        <v>0.90277777777777779</v>
      </c>
      <c r="G16" s="121">
        <v>390</v>
      </c>
      <c r="H16" s="278">
        <v>3.3707865168539325E-2</v>
      </c>
      <c r="I16" s="256">
        <v>124081</v>
      </c>
      <c r="J16" s="256">
        <v>31043</v>
      </c>
      <c r="K16" s="458">
        <v>80957</v>
      </c>
      <c r="L16" s="278">
        <v>0.87014983125174661</v>
      </c>
      <c r="M16" s="121">
        <v>4626</v>
      </c>
      <c r="N16" s="278">
        <v>5.7141445458700299E-2</v>
      </c>
      <c r="O16" s="256">
        <v>266287</v>
      </c>
      <c r="P16" s="256">
        <v>49935</v>
      </c>
      <c r="Q16" s="458">
        <v>125089</v>
      </c>
      <c r="R16" s="278">
        <v>0.57817353202189026</v>
      </c>
      <c r="S16" s="121">
        <v>11478</v>
      </c>
      <c r="T16" s="278">
        <v>9.1758667828506099E-2</v>
      </c>
      <c r="U16" s="122">
        <v>405609</v>
      </c>
      <c r="V16" s="263">
        <v>83403</v>
      </c>
      <c r="W16" s="466">
        <v>217616</v>
      </c>
      <c r="X16" s="280">
        <v>0.67539400259461335</v>
      </c>
      <c r="Y16" s="263">
        <v>16494</v>
      </c>
      <c r="Z16" s="283">
        <v>7.5794059260348504E-2</v>
      </c>
      <c r="AB16" s="280">
        <v>0.71092544199341401</v>
      </c>
      <c r="AC16" s="283">
        <v>0.10162198596290477</v>
      </c>
    </row>
    <row r="17" spans="1:29" s="117" customFormat="1" ht="11.15" customHeight="1" x14ac:dyDescent="0.2">
      <c r="A17" s="334">
        <v>9</v>
      </c>
      <c r="B17" s="335" t="s">
        <v>17</v>
      </c>
      <c r="C17" s="257">
        <v>26869</v>
      </c>
      <c r="D17" s="257">
        <v>5827</v>
      </c>
      <c r="E17" s="459">
        <v>20092</v>
      </c>
      <c r="F17" s="276">
        <v>0.95485220036118235</v>
      </c>
      <c r="G17" s="123">
        <v>545</v>
      </c>
      <c r="H17" s="276">
        <v>2.7125223969739199E-2</v>
      </c>
      <c r="I17" s="257">
        <v>180509</v>
      </c>
      <c r="J17" s="257">
        <v>46716</v>
      </c>
      <c r="K17" s="459">
        <v>123452</v>
      </c>
      <c r="L17" s="276">
        <v>0.92270896085744392</v>
      </c>
      <c r="M17" s="123">
        <v>4830</v>
      </c>
      <c r="N17" s="276">
        <v>3.9124518031299613E-2</v>
      </c>
      <c r="O17" s="257">
        <v>385584</v>
      </c>
      <c r="P17" s="257">
        <v>115541</v>
      </c>
      <c r="Q17" s="459">
        <v>120810</v>
      </c>
      <c r="R17" s="276">
        <v>0.44737319612061782</v>
      </c>
      <c r="S17" s="123">
        <v>7999</v>
      </c>
      <c r="T17" s="276">
        <v>6.6211406340534726E-2</v>
      </c>
      <c r="U17" s="124">
        <v>592962</v>
      </c>
      <c r="V17" s="264">
        <v>168084</v>
      </c>
      <c r="W17" s="467">
        <v>264354</v>
      </c>
      <c r="X17" s="279">
        <v>0.62218801632468612</v>
      </c>
      <c r="Y17" s="264">
        <v>13374</v>
      </c>
      <c r="Z17" s="282">
        <v>5.0591252638507458E-2</v>
      </c>
      <c r="AB17" s="279">
        <v>0.67246005717392443</v>
      </c>
      <c r="AC17" s="282">
        <v>5.5342565787757869E-2</v>
      </c>
    </row>
    <row r="18" spans="1:29" s="117" customFormat="1" ht="11.15" customHeight="1" x14ac:dyDescent="0.2">
      <c r="A18" s="336">
        <v>10</v>
      </c>
      <c r="B18" s="337" t="s">
        <v>18</v>
      </c>
      <c r="C18" s="256">
        <v>35759</v>
      </c>
      <c r="D18" s="256">
        <v>7694</v>
      </c>
      <c r="E18" s="458">
        <v>24288</v>
      </c>
      <c r="F18" s="278">
        <v>0.86541956173169432</v>
      </c>
      <c r="G18" s="121">
        <v>947</v>
      </c>
      <c r="H18" s="278">
        <v>3.8990447957839264E-2</v>
      </c>
      <c r="I18" s="256">
        <v>370340</v>
      </c>
      <c r="J18" s="256">
        <v>147799</v>
      </c>
      <c r="K18" s="458">
        <v>163467</v>
      </c>
      <c r="L18" s="278">
        <v>0.73454779119353286</v>
      </c>
      <c r="M18" s="121">
        <v>3966</v>
      </c>
      <c r="N18" s="278">
        <v>2.4261777606489385E-2</v>
      </c>
      <c r="O18" s="256">
        <v>461742</v>
      </c>
      <c r="P18" s="256">
        <v>123689</v>
      </c>
      <c r="Q18" s="458">
        <v>184151</v>
      </c>
      <c r="R18" s="278">
        <v>0.54474002597225879</v>
      </c>
      <c r="S18" s="121">
        <v>9217</v>
      </c>
      <c r="T18" s="278">
        <v>5.0051316582587116E-2</v>
      </c>
      <c r="U18" s="122">
        <v>867841</v>
      </c>
      <c r="V18" s="263">
        <v>279182</v>
      </c>
      <c r="W18" s="466">
        <v>371906</v>
      </c>
      <c r="X18" s="280">
        <v>0.63178512517433694</v>
      </c>
      <c r="Y18" s="263">
        <v>14130</v>
      </c>
      <c r="Z18" s="283">
        <v>3.7993471468596905E-2</v>
      </c>
      <c r="AB18" s="280">
        <v>0.64327358191541739</v>
      </c>
      <c r="AC18" s="283">
        <v>6.1571364545356853E-2</v>
      </c>
    </row>
    <row r="19" spans="1:29" s="117" customFormat="1" ht="11.15" customHeight="1" x14ac:dyDescent="0.2">
      <c r="A19" s="334">
        <v>11</v>
      </c>
      <c r="B19" s="335" t="s">
        <v>19</v>
      </c>
      <c r="C19" s="257">
        <v>39664</v>
      </c>
      <c r="D19" s="257">
        <v>7840</v>
      </c>
      <c r="E19" s="459">
        <v>27717</v>
      </c>
      <c r="F19" s="276">
        <v>0.87094645550527905</v>
      </c>
      <c r="G19" s="123">
        <v>1532</v>
      </c>
      <c r="H19" s="276">
        <v>5.5272937186564203E-2</v>
      </c>
      <c r="I19" s="257">
        <v>473216</v>
      </c>
      <c r="J19" s="257">
        <v>164569</v>
      </c>
      <c r="K19" s="459">
        <v>221903</v>
      </c>
      <c r="L19" s="276">
        <v>0.7189540154286288</v>
      </c>
      <c r="M19" s="123">
        <v>17113</v>
      </c>
      <c r="N19" s="276">
        <v>7.7119281848375187E-2</v>
      </c>
      <c r="O19" s="257">
        <v>596269</v>
      </c>
      <c r="P19" s="257">
        <v>175750</v>
      </c>
      <c r="Q19" s="459">
        <v>206036</v>
      </c>
      <c r="R19" s="276">
        <v>0.48995645856667597</v>
      </c>
      <c r="S19" s="123">
        <v>27406</v>
      </c>
      <c r="T19" s="276">
        <v>0.13301558950862957</v>
      </c>
      <c r="U19" s="124">
        <v>1109149</v>
      </c>
      <c r="V19" s="264">
        <v>348159</v>
      </c>
      <c r="W19" s="467">
        <v>455656</v>
      </c>
      <c r="X19" s="279">
        <v>0.59876739510374644</v>
      </c>
      <c r="Y19" s="264">
        <v>46051</v>
      </c>
      <c r="Z19" s="282">
        <v>0.1010652773144653</v>
      </c>
      <c r="AB19" s="279">
        <v>0.58774877229258204</v>
      </c>
      <c r="AC19" s="282">
        <v>0.14762490286992683</v>
      </c>
    </row>
    <row r="20" spans="1:29" s="117" customFormat="1" ht="11.15" customHeight="1" x14ac:dyDescent="0.2">
      <c r="A20" s="336">
        <v>12</v>
      </c>
      <c r="B20" s="337" t="s">
        <v>20</v>
      </c>
      <c r="C20" s="256">
        <v>20353</v>
      </c>
      <c r="D20" s="256">
        <v>4214</v>
      </c>
      <c r="E20" s="458">
        <v>14220</v>
      </c>
      <c r="F20" s="278">
        <v>0.88109548299151119</v>
      </c>
      <c r="G20" s="121">
        <v>412</v>
      </c>
      <c r="H20" s="278">
        <v>2.8973277074542898E-2</v>
      </c>
      <c r="I20" s="256">
        <v>151046</v>
      </c>
      <c r="J20" s="256">
        <v>57325</v>
      </c>
      <c r="K20" s="458">
        <v>70791</v>
      </c>
      <c r="L20" s="278">
        <v>0.75533765111341111</v>
      </c>
      <c r="M20" s="121">
        <v>4593</v>
      </c>
      <c r="N20" s="278">
        <v>6.4881128957070808E-2</v>
      </c>
      <c r="O20" s="256">
        <v>295498</v>
      </c>
      <c r="P20" s="256">
        <v>103758</v>
      </c>
      <c r="Q20" s="458">
        <v>79182</v>
      </c>
      <c r="R20" s="278">
        <v>0.41296547407948264</v>
      </c>
      <c r="S20" s="121">
        <v>4360</v>
      </c>
      <c r="T20" s="278">
        <v>5.5063019373089842E-2</v>
      </c>
      <c r="U20" s="122">
        <v>466897</v>
      </c>
      <c r="V20" s="263">
        <v>165297</v>
      </c>
      <c r="W20" s="466">
        <v>164193</v>
      </c>
      <c r="X20" s="280">
        <v>0.54440649867374002</v>
      </c>
      <c r="Y20" s="263">
        <v>9365</v>
      </c>
      <c r="Z20" s="283">
        <v>5.7036536271339214E-2</v>
      </c>
      <c r="AB20" s="280">
        <v>0.57439955106621776</v>
      </c>
      <c r="AC20" s="283">
        <v>8.1630160808143962E-2</v>
      </c>
    </row>
    <row r="21" spans="1:29" s="117" customFormat="1" ht="11.15" customHeight="1" x14ac:dyDescent="0.2">
      <c r="A21" s="334">
        <v>13</v>
      </c>
      <c r="B21" s="335" t="s">
        <v>21</v>
      </c>
      <c r="C21" s="257">
        <v>16528</v>
      </c>
      <c r="D21" s="257">
        <v>4679</v>
      </c>
      <c r="E21" s="459">
        <v>10708</v>
      </c>
      <c r="F21" s="276">
        <v>0.9037049540045573</v>
      </c>
      <c r="G21" s="123">
        <v>441</v>
      </c>
      <c r="H21" s="276">
        <v>4.1184161374673144E-2</v>
      </c>
      <c r="I21" s="257">
        <v>243431</v>
      </c>
      <c r="J21" s="257">
        <v>116037</v>
      </c>
      <c r="K21" s="459">
        <v>96278</v>
      </c>
      <c r="L21" s="276">
        <v>0.75574987833021967</v>
      </c>
      <c r="M21" s="123">
        <v>5006</v>
      </c>
      <c r="N21" s="276">
        <v>5.1995263715490556E-2</v>
      </c>
      <c r="O21" s="257">
        <v>172969</v>
      </c>
      <c r="P21" s="257">
        <v>63166</v>
      </c>
      <c r="Q21" s="459">
        <v>58252</v>
      </c>
      <c r="R21" s="276">
        <v>0.53051373824030312</v>
      </c>
      <c r="S21" s="123">
        <v>3599</v>
      </c>
      <c r="T21" s="276">
        <v>6.178328641076701E-2</v>
      </c>
      <c r="U21" s="124">
        <v>432928</v>
      </c>
      <c r="V21" s="264">
        <v>183882</v>
      </c>
      <c r="W21" s="467">
        <v>165238</v>
      </c>
      <c r="X21" s="279">
        <v>0.6634838543883459</v>
      </c>
      <c r="Y21" s="264">
        <v>9046</v>
      </c>
      <c r="Z21" s="282">
        <v>5.4745276510245827E-2</v>
      </c>
      <c r="AB21" s="279">
        <v>0.86065347260951919</v>
      </c>
      <c r="AC21" s="282">
        <v>7.862459499693511E-2</v>
      </c>
    </row>
    <row r="22" spans="1:29" s="117" customFormat="1" ht="11.15" customHeight="1" x14ac:dyDescent="0.2">
      <c r="A22" s="336">
        <v>14</v>
      </c>
      <c r="B22" s="337" t="s">
        <v>22</v>
      </c>
      <c r="C22" s="256">
        <v>31559</v>
      </c>
      <c r="D22" s="256">
        <v>7249</v>
      </c>
      <c r="E22" s="458">
        <v>20541</v>
      </c>
      <c r="F22" s="278">
        <v>0.84496092143150969</v>
      </c>
      <c r="G22" s="121">
        <v>2359</v>
      </c>
      <c r="H22" s="278">
        <v>0.11484348376417895</v>
      </c>
      <c r="I22" s="256">
        <v>416212</v>
      </c>
      <c r="J22" s="256">
        <v>160102</v>
      </c>
      <c r="K22" s="458">
        <v>197963</v>
      </c>
      <c r="L22" s="278">
        <v>0.77296083714029129</v>
      </c>
      <c r="M22" s="121">
        <v>22308</v>
      </c>
      <c r="N22" s="278">
        <v>0.11268772447376529</v>
      </c>
      <c r="O22" s="256">
        <v>409121</v>
      </c>
      <c r="P22" s="256">
        <v>146942</v>
      </c>
      <c r="Q22" s="458">
        <v>132214</v>
      </c>
      <c r="R22" s="278">
        <v>0.50428905442464877</v>
      </c>
      <c r="S22" s="121">
        <v>29512</v>
      </c>
      <c r="T22" s="278">
        <v>0.22321388052702437</v>
      </c>
      <c r="U22" s="122">
        <v>856892</v>
      </c>
      <c r="V22" s="263">
        <v>314293</v>
      </c>
      <c r="W22" s="466">
        <v>350718</v>
      </c>
      <c r="X22" s="280">
        <v>0.64636683812539275</v>
      </c>
      <c r="Y22" s="263">
        <v>54179</v>
      </c>
      <c r="Z22" s="283">
        <v>0.15448023768383715</v>
      </c>
      <c r="AB22" s="280">
        <v>0.69091484347109589</v>
      </c>
      <c r="AC22" s="283">
        <v>0.15789293244424638</v>
      </c>
    </row>
    <row r="23" spans="1:29" s="117" customFormat="1" ht="11.15" customHeight="1" x14ac:dyDescent="0.2">
      <c r="A23" s="334">
        <v>15</v>
      </c>
      <c r="B23" s="335" t="s">
        <v>23</v>
      </c>
      <c r="C23" s="257">
        <v>21181</v>
      </c>
      <c r="D23" s="257">
        <v>2313</v>
      </c>
      <c r="E23" s="459">
        <v>17563</v>
      </c>
      <c r="F23" s="276">
        <v>0.93083527665889332</v>
      </c>
      <c r="G23" s="123">
        <v>353</v>
      </c>
      <c r="H23" s="276">
        <v>2.0099071912543415E-2</v>
      </c>
      <c r="I23" s="257">
        <v>44254</v>
      </c>
      <c r="J23" s="257">
        <v>10316</v>
      </c>
      <c r="K23" s="459">
        <v>32027</v>
      </c>
      <c r="L23" s="276">
        <v>0.9436914373268902</v>
      </c>
      <c r="M23" s="123">
        <v>681</v>
      </c>
      <c r="N23" s="276">
        <v>2.126330908296125E-2</v>
      </c>
      <c r="O23" s="257">
        <v>147090</v>
      </c>
      <c r="P23" s="257">
        <v>5478</v>
      </c>
      <c r="Q23" s="459">
        <v>131055</v>
      </c>
      <c r="R23" s="276">
        <v>0.92545123294636045</v>
      </c>
      <c r="S23" s="123">
        <v>5677</v>
      </c>
      <c r="T23" s="276">
        <v>4.331769104574415E-2</v>
      </c>
      <c r="U23" s="124">
        <v>212525</v>
      </c>
      <c r="V23" s="264">
        <v>18107</v>
      </c>
      <c r="W23" s="467">
        <v>180645</v>
      </c>
      <c r="X23" s="279">
        <v>0.92915779403141685</v>
      </c>
      <c r="Y23" s="264">
        <v>6711</v>
      </c>
      <c r="Z23" s="282">
        <v>3.7150211741260486E-2</v>
      </c>
      <c r="AB23" s="279">
        <v>0.92233545277705198</v>
      </c>
      <c r="AC23" s="282">
        <v>4.207588348862587E-2</v>
      </c>
    </row>
    <row r="24" spans="1:29" s="117" customFormat="1" ht="11.15" customHeight="1" x14ac:dyDescent="0.2">
      <c r="A24" s="336">
        <v>16</v>
      </c>
      <c r="B24" s="337" t="s">
        <v>24</v>
      </c>
      <c r="C24" s="256">
        <v>32169</v>
      </c>
      <c r="D24" s="256">
        <v>4343</v>
      </c>
      <c r="E24" s="458">
        <v>26842</v>
      </c>
      <c r="F24" s="278">
        <v>0.96463738949184219</v>
      </c>
      <c r="G24" s="121">
        <v>668</v>
      </c>
      <c r="H24" s="278">
        <v>2.4886372103420012E-2</v>
      </c>
      <c r="I24" s="256">
        <v>158568</v>
      </c>
      <c r="J24" s="256">
        <v>33734</v>
      </c>
      <c r="K24" s="458">
        <v>110234</v>
      </c>
      <c r="L24" s="278">
        <v>0.88304468333947483</v>
      </c>
      <c r="M24" s="121">
        <v>4716</v>
      </c>
      <c r="N24" s="278">
        <v>4.2781718888909047E-2</v>
      </c>
      <c r="O24" s="256">
        <v>374007</v>
      </c>
      <c r="P24" s="256">
        <v>67171</v>
      </c>
      <c r="Q24" s="458">
        <v>247796</v>
      </c>
      <c r="R24" s="278">
        <v>0.80758450768488699</v>
      </c>
      <c r="S24" s="121">
        <v>14420</v>
      </c>
      <c r="T24" s="278">
        <v>5.8193029750278458E-2</v>
      </c>
      <c r="U24" s="122">
        <v>564744</v>
      </c>
      <c r="V24" s="263">
        <v>105248</v>
      </c>
      <c r="W24" s="466">
        <v>384872</v>
      </c>
      <c r="X24" s="280">
        <v>0.83759597472012814</v>
      </c>
      <c r="Y24" s="263">
        <v>19804</v>
      </c>
      <c r="Z24" s="283">
        <v>5.1456068511089401E-2</v>
      </c>
      <c r="AB24" s="280">
        <v>0.86925734659394527</v>
      </c>
      <c r="AC24" s="283">
        <v>4.6969927001485855E-2</v>
      </c>
    </row>
    <row r="25" spans="1:29" s="117" customFormat="1" ht="11.15" customHeight="1" x14ac:dyDescent="0.2">
      <c r="A25" s="334">
        <v>17</v>
      </c>
      <c r="B25" s="335" t="s">
        <v>25</v>
      </c>
      <c r="C25" s="257">
        <v>13781</v>
      </c>
      <c r="D25" s="257">
        <v>2300</v>
      </c>
      <c r="E25" s="459">
        <v>10524</v>
      </c>
      <c r="F25" s="276">
        <v>0.91664489155996864</v>
      </c>
      <c r="G25" s="123">
        <v>773</v>
      </c>
      <c r="H25" s="276">
        <v>7.3451159255036105E-2</v>
      </c>
      <c r="I25" s="257">
        <v>90768</v>
      </c>
      <c r="J25" s="257">
        <v>41557</v>
      </c>
      <c r="K25" s="459">
        <v>29071</v>
      </c>
      <c r="L25" s="678">
        <v>0.59074190729714904</v>
      </c>
      <c r="M25" s="123">
        <v>3430</v>
      </c>
      <c r="N25" s="276">
        <v>0.11798699735131231</v>
      </c>
      <c r="O25" s="257">
        <v>183643</v>
      </c>
      <c r="P25" s="257">
        <v>78776</v>
      </c>
      <c r="Q25" s="459">
        <v>49750</v>
      </c>
      <c r="R25" s="276">
        <v>0.47441044370488333</v>
      </c>
      <c r="S25" s="123">
        <v>7903</v>
      </c>
      <c r="T25" s="276">
        <v>0.15885427135678393</v>
      </c>
      <c r="U25" s="124">
        <v>288192</v>
      </c>
      <c r="V25" s="264">
        <v>122633</v>
      </c>
      <c r="W25" s="467">
        <v>89345</v>
      </c>
      <c r="X25" s="279">
        <v>0.53965655748101882</v>
      </c>
      <c r="Y25" s="264">
        <v>12106</v>
      </c>
      <c r="Z25" s="282">
        <v>0.13549722983938664</v>
      </c>
      <c r="AB25" s="279">
        <v>0.70239172278117468</v>
      </c>
      <c r="AC25" s="282">
        <v>0.15345914124430537</v>
      </c>
    </row>
    <row r="26" spans="1:29" s="117" customFormat="1" ht="11.15" customHeight="1" x14ac:dyDescent="0.2">
      <c r="A26" s="336">
        <v>18</v>
      </c>
      <c r="B26" s="337" t="s">
        <v>26</v>
      </c>
      <c r="C26" s="256">
        <v>39960</v>
      </c>
      <c r="D26" s="256">
        <v>11315</v>
      </c>
      <c r="E26" s="458">
        <v>27242</v>
      </c>
      <c r="F26" s="278">
        <v>0.9510211206144179</v>
      </c>
      <c r="G26" s="121">
        <v>1377</v>
      </c>
      <c r="H26" s="278">
        <v>5.0546949563174508E-2</v>
      </c>
      <c r="I26" s="256">
        <v>288813</v>
      </c>
      <c r="J26" s="256">
        <v>97310</v>
      </c>
      <c r="K26" s="458">
        <v>167987</v>
      </c>
      <c r="L26" s="278">
        <v>0.87720296809971643</v>
      </c>
      <c r="M26" s="121">
        <v>8168</v>
      </c>
      <c r="N26" s="278">
        <v>4.8622810098400471E-2</v>
      </c>
      <c r="O26" s="256">
        <v>448938</v>
      </c>
      <c r="P26" s="256">
        <v>213110</v>
      </c>
      <c r="Q26" s="458">
        <v>170725</v>
      </c>
      <c r="R26" s="278">
        <v>0.7239386332411758</v>
      </c>
      <c r="S26" s="121">
        <v>14271</v>
      </c>
      <c r="T26" s="278">
        <v>8.3590569629521161E-2</v>
      </c>
      <c r="U26" s="122">
        <v>777711</v>
      </c>
      <c r="V26" s="263">
        <v>321735</v>
      </c>
      <c r="W26" s="466">
        <v>365954</v>
      </c>
      <c r="X26" s="280">
        <v>0.80257294243556676</v>
      </c>
      <c r="Y26" s="263">
        <v>23816</v>
      </c>
      <c r="Z26" s="283">
        <v>6.507921760658443E-2</v>
      </c>
      <c r="AB26" s="280">
        <v>0.84019689960982058</v>
      </c>
      <c r="AC26" s="283">
        <v>6.6181903800537525E-2</v>
      </c>
    </row>
    <row r="27" spans="1:29" s="117" customFormat="1" ht="11.15" customHeight="1" x14ac:dyDescent="0.2">
      <c r="A27" s="334">
        <v>19</v>
      </c>
      <c r="B27" s="335" t="s">
        <v>27</v>
      </c>
      <c r="C27" s="257">
        <v>47771</v>
      </c>
      <c r="D27" s="257">
        <v>12281</v>
      </c>
      <c r="E27" s="459">
        <v>31274</v>
      </c>
      <c r="F27" s="276">
        <v>0.88120597351366581</v>
      </c>
      <c r="G27" s="123">
        <v>2547</v>
      </c>
      <c r="H27" s="276">
        <v>8.1441452964123556E-2</v>
      </c>
      <c r="I27" s="257">
        <v>377214</v>
      </c>
      <c r="J27" s="257">
        <v>158847</v>
      </c>
      <c r="K27" s="459">
        <v>160398</v>
      </c>
      <c r="L27" s="276">
        <v>0.73453406421299927</v>
      </c>
      <c r="M27" s="123">
        <v>21896</v>
      </c>
      <c r="N27" s="276">
        <v>0.13651043030461726</v>
      </c>
      <c r="O27" s="257">
        <v>428654</v>
      </c>
      <c r="P27" s="257">
        <v>180559</v>
      </c>
      <c r="Q27" s="459">
        <v>147997</v>
      </c>
      <c r="R27" s="276">
        <v>0.59653358592474659</v>
      </c>
      <c r="S27" s="123">
        <v>22263</v>
      </c>
      <c r="T27" s="276">
        <v>0.15042872490658593</v>
      </c>
      <c r="U27" s="124">
        <v>853639</v>
      </c>
      <c r="V27" s="264">
        <v>351687</v>
      </c>
      <c r="W27" s="467">
        <v>339669</v>
      </c>
      <c r="X27" s="279">
        <v>0.67669617812061711</v>
      </c>
      <c r="Y27" s="264">
        <v>46706</v>
      </c>
      <c r="Z27" s="282">
        <v>0.13750445286440624</v>
      </c>
      <c r="AB27" s="279">
        <v>0.69528342981300617</v>
      </c>
      <c r="AC27" s="282">
        <v>0.14580062399355878</v>
      </c>
    </row>
    <row r="28" spans="1:29" s="117" customFormat="1" ht="11.15" customHeight="1" x14ac:dyDescent="0.2">
      <c r="A28" s="336">
        <v>20</v>
      </c>
      <c r="B28" s="337" t="s">
        <v>28</v>
      </c>
      <c r="C28" s="256">
        <v>24618</v>
      </c>
      <c r="D28" s="256">
        <v>4066</v>
      </c>
      <c r="E28" s="458">
        <v>15896</v>
      </c>
      <c r="F28" s="278">
        <v>0.77345270533281429</v>
      </c>
      <c r="G28" s="121">
        <v>1855</v>
      </c>
      <c r="H28" s="278">
        <v>0.11669602415702063</v>
      </c>
      <c r="I28" s="256">
        <v>113782</v>
      </c>
      <c r="J28" s="256">
        <v>26412</v>
      </c>
      <c r="K28" s="458">
        <v>41958</v>
      </c>
      <c r="L28" s="278">
        <v>0.48023348975620922</v>
      </c>
      <c r="M28" s="121">
        <v>4902</v>
      </c>
      <c r="N28" s="278">
        <v>0.11683111683111683</v>
      </c>
      <c r="O28" s="256">
        <v>245177</v>
      </c>
      <c r="P28" s="256">
        <v>23895</v>
      </c>
      <c r="Q28" s="458">
        <v>57923</v>
      </c>
      <c r="R28" s="278">
        <v>0.26176101083685072</v>
      </c>
      <c r="S28" s="121">
        <v>10647</v>
      </c>
      <c r="T28" s="278">
        <v>0.18381299311154464</v>
      </c>
      <c r="U28" s="122">
        <v>383577</v>
      </c>
      <c r="V28" s="263">
        <v>54373</v>
      </c>
      <c r="W28" s="466">
        <v>115777</v>
      </c>
      <c r="X28" s="280">
        <v>0.3516877073182586</v>
      </c>
      <c r="Y28" s="263">
        <v>17404</v>
      </c>
      <c r="Z28" s="283">
        <v>0.15032346666436339</v>
      </c>
      <c r="AB28" s="280">
        <v>0.4649257124152103</v>
      </c>
      <c r="AC28" s="283">
        <v>0.14560858647098859</v>
      </c>
    </row>
    <row r="29" spans="1:29" s="117" customFormat="1" ht="11.15" customHeight="1" x14ac:dyDescent="0.2">
      <c r="A29" s="334">
        <v>21</v>
      </c>
      <c r="B29" s="335" t="s">
        <v>29</v>
      </c>
      <c r="C29" s="257">
        <v>25951</v>
      </c>
      <c r="D29" s="257">
        <v>5178</v>
      </c>
      <c r="E29" s="459">
        <v>19230</v>
      </c>
      <c r="F29" s="276">
        <v>0.92572088769075245</v>
      </c>
      <c r="G29" s="123">
        <v>2240</v>
      </c>
      <c r="H29" s="276">
        <v>0.11648465938637545</v>
      </c>
      <c r="I29" s="257">
        <v>140211</v>
      </c>
      <c r="J29" s="257">
        <v>50673</v>
      </c>
      <c r="K29" s="459">
        <v>80171</v>
      </c>
      <c r="L29" s="276">
        <v>0.89538519958006657</v>
      </c>
      <c r="M29" s="123">
        <v>8781</v>
      </c>
      <c r="N29" s="276">
        <v>0.10952838308116401</v>
      </c>
      <c r="O29" s="257">
        <v>317273</v>
      </c>
      <c r="P29" s="257">
        <v>82333</v>
      </c>
      <c r="Q29" s="459">
        <v>195731</v>
      </c>
      <c r="R29" s="276">
        <v>0.83311058142504468</v>
      </c>
      <c r="S29" s="123">
        <v>27448</v>
      </c>
      <c r="T29" s="276">
        <v>0.14023327934767615</v>
      </c>
      <c r="U29" s="124">
        <v>483435</v>
      </c>
      <c r="V29" s="264">
        <v>138184</v>
      </c>
      <c r="W29" s="467">
        <v>295132</v>
      </c>
      <c r="X29" s="279">
        <v>0.85483315037465502</v>
      </c>
      <c r="Y29" s="264">
        <v>38469</v>
      </c>
      <c r="Z29" s="282">
        <v>0.13034506593659786</v>
      </c>
      <c r="AB29" s="279">
        <v>0.87238673279768986</v>
      </c>
      <c r="AC29" s="282">
        <v>0.13345715450368859</v>
      </c>
    </row>
    <row r="30" spans="1:29" s="117" customFormat="1" ht="11.15" customHeight="1" x14ac:dyDescent="0.2">
      <c r="A30" s="336">
        <v>22</v>
      </c>
      <c r="B30" s="337" t="s">
        <v>30</v>
      </c>
      <c r="C30" s="256">
        <v>13354</v>
      </c>
      <c r="D30" s="256">
        <v>2226</v>
      </c>
      <c r="E30" s="458">
        <v>10705</v>
      </c>
      <c r="F30" s="278">
        <v>0.96198777857656359</v>
      </c>
      <c r="G30" s="121">
        <v>353</v>
      </c>
      <c r="H30" s="278">
        <v>3.2975245212517518E-2</v>
      </c>
      <c r="I30" s="256">
        <v>53172</v>
      </c>
      <c r="J30" s="256">
        <v>18414</v>
      </c>
      <c r="K30" s="458">
        <v>31699</v>
      </c>
      <c r="L30" s="278">
        <v>0.91199148397491225</v>
      </c>
      <c r="M30" s="121">
        <v>665</v>
      </c>
      <c r="N30" s="278">
        <v>2.0978579765923214E-2</v>
      </c>
      <c r="O30" s="256">
        <v>129168</v>
      </c>
      <c r="P30" s="256">
        <v>26264</v>
      </c>
      <c r="Q30" s="458">
        <v>86452</v>
      </c>
      <c r="R30" s="278">
        <v>0.84012283293166445</v>
      </c>
      <c r="S30" s="121">
        <v>2173</v>
      </c>
      <c r="T30" s="278">
        <v>2.5135335214916947E-2</v>
      </c>
      <c r="U30" s="122">
        <v>195694</v>
      </c>
      <c r="V30" s="263">
        <v>46904</v>
      </c>
      <c r="W30" s="466">
        <v>128856</v>
      </c>
      <c r="X30" s="280">
        <v>0.86602594260366961</v>
      </c>
      <c r="Y30" s="263">
        <v>3191</v>
      </c>
      <c r="Z30" s="283">
        <v>2.4764077730179426E-2</v>
      </c>
      <c r="AB30" s="280">
        <v>0.86469887747761909</v>
      </c>
      <c r="AC30" s="283">
        <v>2.634080867960405E-2</v>
      </c>
    </row>
    <row r="31" spans="1:29" s="117" customFormat="1" ht="11.15" customHeight="1" x14ac:dyDescent="0.2">
      <c r="A31" s="334">
        <v>23</v>
      </c>
      <c r="B31" s="335" t="s">
        <v>31</v>
      </c>
      <c r="C31" s="257">
        <v>11867</v>
      </c>
      <c r="D31" s="257">
        <v>2165</v>
      </c>
      <c r="E31" s="459">
        <v>8911</v>
      </c>
      <c r="F31" s="276">
        <v>0.91847041847041844</v>
      </c>
      <c r="G31" s="123">
        <v>626</v>
      </c>
      <c r="H31" s="276">
        <v>7.0250252496913926E-2</v>
      </c>
      <c r="I31" s="257">
        <v>104019</v>
      </c>
      <c r="J31" s="257">
        <v>36307</v>
      </c>
      <c r="K31" s="459">
        <v>53318</v>
      </c>
      <c r="L31" s="276">
        <v>0.78742320415879019</v>
      </c>
      <c r="M31" s="123">
        <v>2326</v>
      </c>
      <c r="N31" s="276">
        <v>4.3625042199632397E-2</v>
      </c>
      <c r="O31" s="257">
        <v>122226</v>
      </c>
      <c r="P31" s="257">
        <v>41036</v>
      </c>
      <c r="Q31" s="459">
        <v>51023</v>
      </c>
      <c r="R31" s="276">
        <v>0.62843946298805275</v>
      </c>
      <c r="S31" s="123">
        <v>5019</v>
      </c>
      <c r="T31" s="276">
        <v>9.8367402935930853E-2</v>
      </c>
      <c r="U31" s="124">
        <v>238112</v>
      </c>
      <c r="V31" s="264">
        <v>79508</v>
      </c>
      <c r="W31" s="467">
        <v>113252</v>
      </c>
      <c r="X31" s="279">
        <v>0.71405513101813323</v>
      </c>
      <c r="Y31" s="264">
        <v>7971</v>
      </c>
      <c r="Z31" s="282">
        <v>7.0382862995796977E-2</v>
      </c>
      <c r="AB31" s="279">
        <v>0.70983050847457629</v>
      </c>
      <c r="AC31" s="282">
        <v>9.3877035528507263E-2</v>
      </c>
    </row>
    <row r="32" spans="1:29" s="117" customFormat="1" ht="11.15" customHeight="1" x14ac:dyDescent="0.2">
      <c r="A32" s="336">
        <v>24</v>
      </c>
      <c r="B32" s="337" t="s">
        <v>32</v>
      </c>
      <c r="C32" s="256">
        <v>7267</v>
      </c>
      <c r="D32" s="256">
        <v>1325</v>
      </c>
      <c r="E32" s="458">
        <v>5584</v>
      </c>
      <c r="F32" s="278">
        <v>0.93975092561427132</v>
      </c>
      <c r="G32" s="121">
        <v>354</v>
      </c>
      <c r="H32" s="278">
        <v>6.3395415472779368E-2</v>
      </c>
      <c r="I32" s="256">
        <v>38294</v>
      </c>
      <c r="J32" s="256">
        <v>15706</v>
      </c>
      <c r="K32" s="458">
        <v>20764</v>
      </c>
      <c r="L32" s="278">
        <v>0.91924915884540459</v>
      </c>
      <c r="M32" s="121">
        <v>1800</v>
      </c>
      <c r="N32" s="278">
        <v>8.6688499325756119E-2</v>
      </c>
      <c r="O32" s="256">
        <v>96052</v>
      </c>
      <c r="P32" s="256">
        <v>40032</v>
      </c>
      <c r="Q32" s="458">
        <v>37472</v>
      </c>
      <c r="R32" s="278">
        <v>0.66890396287040343</v>
      </c>
      <c r="S32" s="121">
        <v>6012</v>
      </c>
      <c r="T32" s="278">
        <v>0.1604397950469684</v>
      </c>
      <c r="U32" s="122">
        <v>141613</v>
      </c>
      <c r="V32" s="263">
        <v>57063</v>
      </c>
      <c r="W32" s="466">
        <v>63820</v>
      </c>
      <c r="X32" s="280">
        <v>0.75481963335304558</v>
      </c>
      <c r="Y32" s="263">
        <v>8166</v>
      </c>
      <c r="Z32" s="283">
        <v>0.12795361955499843</v>
      </c>
      <c r="AB32" s="280">
        <v>0.64574757281553397</v>
      </c>
      <c r="AC32" s="283">
        <v>0.11689920615828722</v>
      </c>
    </row>
    <row r="33" spans="1:29" s="117" customFormat="1" ht="11.15" customHeight="1" x14ac:dyDescent="0.2">
      <c r="A33" s="334">
        <v>25</v>
      </c>
      <c r="B33" s="335" t="s">
        <v>33</v>
      </c>
      <c r="C33" s="257">
        <v>11044</v>
      </c>
      <c r="D33" s="257">
        <v>1760</v>
      </c>
      <c r="E33" s="459">
        <v>8299</v>
      </c>
      <c r="F33" s="276">
        <v>0.89390348987505386</v>
      </c>
      <c r="G33" s="123">
        <v>341</v>
      </c>
      <c r="H33" s="276">
        <v>4.1089287866007955E-2</v>
      </c>
      <c r="I33" s="257">
        <v>73304</v>
      </c>
      <c r="J33" s="257">
        <v>19228</v>
      </c>
      <c r="K33" s="459">
        <v>38917</v>
      </c>
      <c r="L33" s="276">
        <v>0.7196723130409054</v>
      </c>
      <c r="M33" s="123">
        <v>1518</v>
      </c>
      <c r="N33" s="276">
        <v>3.9006089883598424E-2</v>
      </c>
      <c r="O33" s="257">
        <v>121649</v>
      </c>
      <c r="P33" s="257">
        <v>21977</v>
      </c>
      <c r="Q33" s="459">
        <v>57816</v>
      </c>
      <c r="R33" s="276">
        <v>0.58006260534553333</v>
      </c>
      <c r="S33" s="123">
        <v>6884</v>
      </c>
      <c r="T33" s="276">
        <v>0.11906738619067386</v>
      </c>
      <c r="U33" s="124">
        <v>205997</v>
      </c>
      <c r="V33" s="264">
        <v>42965</v>
      </c>
      <c r="W33" s="467">
        <v>105032</v>
      </c>
      <c r="X33" s="279">
        <v>0.64424162127680451</v>
      </c>
      <c r="Y33" s="264">
        <v>8743</v>
      </c>
      <c r="Z33" s="282">
        <v>8.3241297890166807E-2</v>
      </c>
      <c r="AB33" s="279">
        <v>0.70627526909563854</v>
      </c>
      <c r="AC33" s="282">
        <v>0.11243969302813908</v>
      </c>
    </row>
    <row r="34" spans="1:29" s="117" customFormat="1" ht="11.15" customHeight="1" x14ac:dyDescent="0.2">
      <c r="A34" s="336">
        <v>26</v>
      </c>
      <c r="B34" s="337" t="s">
        <v>34</v>
      </c>
      <c r="C34" s="256">
        <v>7522</v>
      </c>
      <c r="D34" s="256">
        <v>1316</v>
      </c>
      <c r="E34" s="458">
        <v>5529</v>
      </c>
      <c r="F34" s="278">
        <v>0.89091202062520147</v>
      </c>
      <c r="G34" s="121">
        <v>325</v>
      </c>
      <c r="H34" s="278">
        <v>5.8780973051184661E-2</v>
      </c>
      <c r="I34" s="256">
        <v>38103</v>
      </c>
      <c r="J34" s="256">
        <v>15108</v>
      </c>
      <c r="K34" s="458">
        <v>17017</v>
      </c>
      <c r="L34" s="278">
        <v>0.74003044140030438</v>
      </c>
      <c r="M34" s="121">
        <v>2367</v>
      </c>
      <c r="N34" s="278">
        <v>0.13909619791972733</v>
      </c>
      <c r="O34" s="256">
        <v>91680</v>
      </c>
      <c r="P34" s="256">
        <v>16968</v>
      </c>
      <c r="Q34" s="458">
        <v>49644</v>
      </c>
      <c r="R34" s="278">
        <v>0.66447157083199482</v>
      </c>
      <c r="S34" s="121">
        <v>10186</v>
      </c>
      <c r="T34" s="278">
        <v>0.20518088792200467</v>
      </c>
      <c r="U34" s="122">
        <v>137305</v>
      </c>
      <c r="V34" s="263">
        <v>33392</v>
      </c>
      <c r="W34" s="466">
        <v>72190</v>
      </c>
      <c r="X34" s="280">
        <v>0.69471577184760325</v>
      </c>
      <c r="Y34" s="263">
        <v>12878</v>
      </c>
      <c r="Z34" s="283">
        <v>0.17839035877545367</v>
      </c>
      <c r="AB34" s="280">
        <v>0.72596167218312802</v>
      </c>
      <c r="AC34" s="283">
        <v>0.10731595180168962</v>
      </c>
    </row>
    <row r="35" spans="1:29" s="117" customFormat="1" ht="11.15" customHeight="1" x14ac:dyDescent="0.2">
      <c r="A35" s="334">
        <v>27</v>
      </c>
      <c r="B35" s="335" t="s">
        <v>35</v>
      </c>
      <c r="C35" s="257">
        <v>6689</v>
      </c>
      <c r="D35" s="257">
        <v>533</v>
      </c>
      <c r="E35" s="459">
        <v>4845</v>
      </c>
      <c r="F35" s="276">
        <v>0.78703703703703709</v>
      </c>
      <c r="G35" s="123">
        <v>422</v>
      </c>
      <c r="H35" s="276">
        <v>8.7100103199174411E-2</v>
      </c>
      <c r="I35" s="257">
        <v>34103</v>
      </c>
      <c r="J35" s="257">
        <v>5055</v>
      </c>
      <c r="K35" s="459">
        <v>18883</v>
      </c>
      <c r="L35" s="276">
        <v>0.65006196640044067</v>
      </c>
      <c r="M35" s="123">
        <v>2613</v>
      </c>
      <c r="N35" s="276">
        <v>0.13837843562993168</v>
      </c>
      <c r="O35" s="257">
        <v>90576</v>
      </c>
      <c r="P35" s="257">
        <v>11995</v>
      </c>
      <c r="Q35" s="459">
        <v>33927</v>
      </c>
      <c r="R35" s="276">
        <v>0.4317455873557221</v>
      </c>
      <c r="S35" s="123">
        <v>3326</v>
      </c>
      <c r="T35" s="276">
        <v>9.8034014206973802E-2</v>
      </c>
      <c r="U35" s="124">
        <v>131368</v>
      </c>
      <c r="V35" s="264">
        <v>17583</v>
      </c>
      <c r="W35" s="467">
        <v>57655</v>
      </c>
      <c r="X35" s="279">
        <v>0.50670123478490137</v>
      </c>
      <c r="Y35" s="264">
        <v>6361</v>
      </c>
      <c r="Z35" s="282">
        <v>0.11032867921255746</v>
      </c>
      <c r="AB35" s="279">
        <v>0.52210054880272794</v>
      </c>
      <c r="AC35" s="282">
        <v>0.28005588770470496</v>
      </c>
    </row>
    <row r="36" spans="1:29" s="117" customFormat="1" ht="11.15" customHeight="1" x14ac:dyDescent="0.2">
      <c r="A36" s="336">
        <v>28</v>
      </c>
      <c r="B36" s="337" t="s">
        <v>36</v>
      </c>
      <c r="C36" s="256">
        <v>8169</v>
      </c>
      <c r="D36" s="256">
        <v>789</v>
      </c>
      <c r="E36" s="458">
        <v>6262</v>
      </c>
      <c r="F36" s="278">
        <v>0.84850948509485091</v>
      </c>
      <c r="G36" s="121">
        <v>630</v>
      </c>
      <c r="H36" s="278">
        <v>0.10060683487703609</v>
      </c>
      <c r="I36" s="256">
        <v>58163</v>
      </c>
      <c r="J36" s="256">
        <v>14033</v>
      </c>
      <c r="K36" s="458">
        <v>24452</v>
      </c>
      <c r="L36" s="278">
        <v>0.55409018808067079</v>
      </c>
      <c r="M36" s="121">
        <v>3638</v>
      </c>
      <c r="N36" s="278">
        <v>0.14878128578439392</v>
      </c>
      <c r="O36" s="256">
        <v>105082</v>
      </c>
      <c r="P36" s="256">
        <v>29777</v>
      </c>
      <c r="Q36" s="458">
        <v>32183</v>
      </c>
      <c r="R36" s="278">
        <v>0.42736870061748888</v>
      </c>
      <c r="S36" s="121">
        <v>3571</v>
      </c>
      <c r="T36" s="278">
        <v>0.11095920206320106</v>
      </c>
      <c r="U36" s="122">
        <v>171414</v>
      </c>
      <c r="V36" s="263">
        <v>44599</v>
      </c>
      <c r="W36" s="466">
        <v>62897</v>
      </c>
      <c r="X36" s="280">
        <v>0.49597445097188819</v>
      </c>
      <c r="Y36" s="263">
        <v>7839</v>
      </c>
      <c r="Z36" s="283">
        <v>0.12463233540550424</v>
      </c>
      <c r="AB36" s="280">
        <v>0.41218614648125834</v>
      </c>
      <c r="AC36" s="283">
        <v>0.14657501777672435</v>
      </c>
    </row>
    <row r="37" spans="1:29" s="117" customFormat="1" ht="11.15" customHeight="1" x14ac:dyDescent="0.2">
      <c r="A37" s="334">
        <v>29</v>
      </c>
      <c r="B37" s="335" t="s">
        <v>37</v>
      </c>
      <c r="C37" s="257">
        <v>17463</v>
      </c>
      <c r="D37" s="257">
        <v>3830</v>
      </c>
      <c r="E37" s="459">
        <v>11437</v>
      </c>
      <c r="F37" s="276">
        <v>0.83892026699919309</v>
      </c>
      <c r="G37" s="123">
        <v>294</v>
      </c>
      <c r="H37" s="276">
        <v>2.5706041794176796E-2</v>
      </c>
      <c r="I37" s="257">
        <v>121854</v>
      </c>
      <c r="J37" s="257">
        <v>60047</v>
      </c>
      <c r="K37" s="459">
        <v>33650</v>
      </c>
      <c r="L37" s="678">
        <v>0.54443671428802565</v>
      </c>
      <c r="M37" s="123">
        <v>2050</v>
      </c>
      <c r="N37" s="276">
        <v>6.0921248142644872E-2</v>
      </c>
      <c r="O37" s="257">
        <v>117936</v>
      </c>
      <c r="P37" s="257">
        <v>35454</v>
      </c>
      <c r="Q37" s="459">
        <v>37284</v>
      </c>
      <c r="R37" s="276">
        <v>0.4520258965592493</v>
      </c>
      <c r="S37" s="123">
        <v>3436</v>
      </c>
      <c r="T37" s="276">
        <v>9.2157493831134002E-2</v>
      </c>
      <c r="U37" s="124">
        <v>257253</v>
      </c>
      <c r="V37" s="264">
        <v>99331</v>
      </c>
      <c r="W37" s="467">
        <v>82371</v>
      </c>
      <c r="X37" s="279">
        <v>0.52159293828598929</v>
      </c>
      <c r="Y37" s="264">
        <v>5780</v>
      </c>
      <c r="Z37" s="282">
        <v>7.0170326935450583E-2</v>
      </c>
      <c r="AB37" s="279">
        <v>0.62858340374290633</v>
      </c>
      <c r="AC37" s="282">
        <v>7.8839579606913415E-2</v>
      </c>
    </row>
    <row r="38" spans="1:29" s="117" customFormat="1" ht="11.15" customHeight="1" x14ac:dyDescent="0.2">
      <c r="A38" s="336">
        <v>30</v>
      </c>
      <c r="B38" s="337" t="s">
        <v>38</v>
      </c>
      <c r="C38" s="256">
        <v>23811</v>
      </c>
      <c r="D38" s="256">
        <v>4835</v>
      </c>
      <c r="E38" s="458">
        <v>18165</v>
      </c>
      <c r="F38" s="278">
        <v>0.95726180438448571</v>
      </c>
      <c r="G38" s="121">
        <v>520</v>
      </c>
      <c r="H38" s="278">
        <v>2.8626479493531518E-2</v>
      </c>
      <c r="I38" s="256">
        <v>145904</v>
      </c>
      <c r="J38" s="256">
        <v>58345</v>
      </c>
      <c r="K38" s="458">
        <v>65525</v>
      </c>
      <c r="L38" s="278">
        <v>0.74835253943055535</v>
      </c>
      <c r="M38" s="121">
        <v>4278</v>
      </c>
      <c r="N38" s="278">
        <v>6.5288057993132392E-2</v>
      </c>
      <c r="O38" s="256">
        <v>255046</v>
      </c>
      <c r="P38" s="256">
        <v>75244</v>
      </c>
      <c r="Q38" s="458">
        <v>123722</v>
      </c>
      <c r="R38" s="278">
        <v>0.68810135593597399</v>
      </c>
      <c r="S38" s="121">
        <v>10438</v>
      </c>
      <c r="T38" s="278">
        <v>8.436656374775707E-2</v>
      </c>
      <c r="U38" s="122">
        <v>424761</v>
      </c>
      <c r="V38" s="263">
        <v>138424</v>
      </c>
      <c r="W38" s="466">
        <v>207412</v>
      </c>
      <c r="X38" s="280">
        <v>0.72436325029597992</v>
      </c>
      <c r="Y38" s="263">
        <v>15236</v>
      </c>
      <c r="Z38" s="283">
        <v>7.3457659151833068E-2</v>
      </c>
      <c r="AB38" s="280">
        <v>0.72386090462226949</v>
      </c>
      <c r="AC38" s="283">
        <v>8.5521038923585771E-2</v>
      </c>
    </row>
    <row r="39" spans="1:29" s="117" customFormat="1" ht="11.15" customHeight="1" x14ac:dyDescent="0.2">
      <c r="A39" s="334">
        <v>31</v>
      </c>
      <c r="B39" s="335" t="s">
        <v>39</v>
      </c>
      <c r="C39" s="257">
        <v>9614</v>
      </c>
      <c r="D39" s="257">
        <v>2051</v>
      </c>
      <c r="E39" s="459">
        <v>6965</v>
      </c>
      <c r="F39" s="276">
        <v>0.92093084754726962</v>
      </c>
      <c r="G39" s="123">
        <v>448</v>
      </c>
      <c r="H39" s="276">
        <v>6.4321608040201012E-2</v>
      </c>
      <c r="I39" s="257">
        <v>38093</v>
      </c>
      <c r="J39" s="257">
        <v>14227</v>
      </c>
      <c r="K39" s="459">
        <v>22483</v>
      </c>
      <c r="L39" s="276">
        <v>0.94205145395122769</v>
      </c>
      <c r="M39" s="123">
        <v>1683</v>
      </c>
      <c r="N39" s="276">
        <v>7.4856558288484629E-2</v>
      </c>
      <c r="O39" s="257">
        <v>75894</v>
      </c>
      <c r="P39" s="257">
        <v>14078</v>
      </c>
      <c r="Q39" s="459">
        <v>46996</v>
      </c>
      <c r="R39" s="276">
        <v>0.76025624433803551</v>
      </c>
      <c r="S39" s="123">
        <v>4193</v>
      </c>
      <c r="T39" s="276">
        <v>8.9220359179504632E-2</v>
      </c>
      <c r="U39" s="124">
        <v>123601</v>
      </c>
      <c r="V39" s="264">
        <v>30356</v>
      </c>
      <c r="W39" s="467">
        <v>76444</v>
      </c>
      <c r="X39" s="279">
        <v>0.81981875703791085</v>
      </c>
      <c r="Y39" s="264">
        <v>6324</v>
      </c>
      <c r="Z39" s="282">
        <v>8.2727225158285803E-2</v>
      </c>
      <c r="AB39" s="279">
        <v>0.85953869725454468</v>
      </c>
      <c r="AC39" s="282">
        <v>6.7302596714361423E-2</v>
      </c>
    </row>
    <row r="40" spans="1:29" s="117" customFormat="1" ht="11.15" customHeight="1" x14ac:dyDescent="0.2">
      <c r="A40" s="336">
        <v>32</v>
      </c>
      <c r="B40" s="337" t="s">
        <v>40</v>
      </c>
      <c r="C40" s="256">
        <v>18969</v>
      </c>
      <c r="D40" s="256">
        <v>3062</v>
      </c>
      <c r="E40" s="458">
        <v>14958</v>
      </c>
      <c r="F40" s="278">
        <v>0.94034073049600808</v>
      </c>
      <c r="G40" s="121">
        <v>975</v>
      </c>
      <c r="H40" s="278">
        <v>6.5182511030886486E-2</v>
      </c>
      <c r="I40" s="256">
        <v>187647</v>
      </c>
      <c r="J40" s="256">
        <v>42338</v>
      </c>
      <c r="K40" s="458">
        <v>122595</v>
      </c>
      <c r="L40" s="278">
        <v>0.8436848371401634</v>
      </c>
      <c r="M40" s="121">
        <v>9188</v>
      </c>
      <c r="N40" s="278">
        <v>7.4945960275704562E-2</v>
      </c>
      <c r="O40" s="256">
        <v>229962</v>
      </c>
      <c r="P40" s="256">
        <v>32951</v>
      </c>
      <c r="Q40" s="458">
        <v>138654</v>
      </c>
      <c r="R40" s="278">
        <v>0.70378811335407665</v>
      </c>
      <c r="S40" s="121">
        <v>19526</v>
      </c>
      <c r="T40" s="278">
        <v>0.14082536385535216</v>
      </c>
      <c r="U40" s="122">
        <v>436578</v>
      </c>
      <c r="V40" s="263">
        <v>78351</v>
      </c>
      <c r="W40" s="466">
        <v>276207</v>
      </c>
      <c r="X40" s="280">
        <v>0.7710390339086669</v>
      </c>
      <c r="Y40" s="263">
        <v>29689</v>
      </c>
      <c r="Z40" s="283">
        <v>0.1074882244114016</v>
      </c>
      <c r="AB40" s="280">
        <v>0.77320078621106747</v>
      </c>
      <c r="AC40" s="283">
        <v>0.10152621750310425</v>
      </c>
    </row>
    <row r="41" spans="1:29" s="117" customFormat="1" ht="11.15" customHeight="1" x14ac:dyDescent="0.2">
      <c r="A41" s="334">
        <v>33</v>
      </c>
      <c r="B41" s="335" t="s">
        <v>41</v>
      </c>
      <c r="C41" s="257">
        <v>12233</v>
      </c>
      <c r="D41" s="257">
        <v>2759</v>
      </c>
      <c r="E41" s="459">
        <v>9056</v>
      </c>
      <c r="F41" s="276">
        <v>0.95587924846949546</v>
      </c>
      <c r="G41" s="123">
        <v>648</v>
      </c>
      <c r="H41" s="276">
        <v>7.1554770318021196E-2</v>
      </c>
      <c r="I41" s="257">
        <v>50383</v>
      </c>
      <c r="J41" s="257">
        <v>11418</v>
      </c>
      <c r="K41" s="459">
        <v>34968</v>
      </c>
      <c r="L41" s="276">
        <v>0.89742076222250733</v>
      </c>
      <c r="M41" s="123">
        <v>3267</v>
      </c>
      <c r="N41" s="276">
        <v>9.3428277282086483E-2</v>
      </c>
      <c r="O41" s="257">
        <v>105921</v>
      </c>
      <c r="P41" s="257">
        <v>20355</v>
      </c>
      <c r="Q41" s="459">
        <v>75513</v>
      </c>
      <c r="R41" s="276">
        <v>0.88251174531940257</v>
      </c>
      <c r="S41" s="123">
        <v>9326</v>
      </c>
      <c r="T41" s="276">
        <v>0.12350191357779455</v>
      </c>
      <c r="U41" s="124">
        <v>168537</v>
      </c>
      <c r="V41" s="264">
        <v>34532</v>
      </c>
      <c r="W41" s="467">
        <v>119537</v>
      </c>
      <c r="X41" s="279">
        <v>0.89203387933286071</v>
      </c>
      <c r="Y41" s="264">
        <v>13241</v>
      </c>
      <c r="Z41" s="282">
        <v>0.11076905058684759</v>
      </c>
      <c r="AB41" s="279">
        <v>0.90867165319151999</v>
      </c>
      <c r="AC41" s="282">
        <v>0.12052339413164155</v>
      </c>
    </row>
    <row r="42" spans="1:29" s="117" customFormat="1" ht="11.15" customHeight="1" x14ac:dyDescent="0.2">
      <c r="A42" s="336">
        <v>34</v>
      </c>
      <c r="B42" s="337" t="s">
        <v>42</v>
      </c>
      <c r="C42" s="256">
        <v>25733</v>
      </c>
      <c r="D42" s="256">
        <v>4392</v>
      </c>
      <c r="E42" s="458">
        <v>19558</v>
      </c>
      <c r="F42" s="278">
        <v>0.91645190009840216</v>
      </c>
      <c r="G42" s="121">
        <v>1587</v>
      </c>
      <c r="H42" s="278">
        <v>8.1143266182636259E-2</v>
      </c>
      <c r="I42" s="256">
        <v>234086</v>
      </c>
      <c r="J42" s="256">
        <v>57638</v>
      </c>
      <c r="K42" s="458">
        <v>149578</v>
      </c>
      <c r="L42" s="278">
        <v>0.84771717446499817</v>
      </c>
      <c r="M42" s="121">
        <v>14608</v>
      </c>
      <c r="N42" s="278">
        <v>9.766142079717606E-2</v>
      </c>
      <c r="O42" s="256">
        <v>246058</v>
      </c>
      <c r="P42" s="256">
        <v>45600</v>
      </c>
      <c r="Q42" s="458">
        <v>159065</v>
      </c>
      <c r="R42" s="278">
        <v>0.79350786698460529</v>
      </c>
      <c r="S42" s="121">
        <v>25328</v>
      </c>
      <c r="T42" s="278">
        <v>0.15923050325338697</v>
      </c>
      <c r="U42" s="122">
        <v>505877</v>
      </c>
      <c r="V42" s="263">
        <v>107630</v>
      </c>
      <c r="W42" s="466">
        <v>328201</v>
      </c>
      <c r="X42" s="280">
        <v>0.8241141803955836</v>
      </c>
      <c r="Y42" s="263">
        <v>41523</v>
      </c>
      <c r="Z42" s="283">
        <v>0.12651698197141387</v>
      </c>
      <c r="AB42" s="280">
        <v>0.86948616085312147</v>
      </c>
      <c r="AC42" s="283">
        <v>0.12053016427015879</v>
      </c>
    </row>
    <row r="43" spans="1:29" s="117" customFormat="1" ht="11.15" customHeight="1" x14ac:dyDescent="0.2">
      <c r="A43" s="334">
        <v>35</v>
      </c>
      <c r="B43" s="335" t="s">
        <v>43</v>
      </c>
      <c r="C43" s="257">
        <v>17087</v>
      </c>
      <c r="D43" s="257">
        <v>2677</v>
      </c>
      <c r="E43" s="459">
        <v>13947</v>
      </c>
      <c r="F43" s="276">
        <v>0.96786953504510753</v>
      </c>
      <c r="G43" s="123">
        <v>407</v>
      </c>
      <c r="H43" s="276">
        <v>2.918190291819029E-2</v>
      </c>
      <c r="I43" s="257">
        <v>88917</v>
      </c>
      <c r="J43" s="257">
        <v>22351</v>
      </c>
      <c r="K43" s="459">
        <v>59029</v>
      </c>
      <c r="L43" s="276">
        <v>0.88677402878346301</v>
      </c>
      <c r="M43" s="123">
        <v>2523</v>
      </c>
      <c r="N43" s="276">
        <v>4.2741703230615463E-2</v>
      </c>
      <c r="O43" s="257">
        <v>175529</v>
      </c>
      <c r="P43" s="257">
        <v>30379</v>
      </c>
      <c r="Q43" s="459">
        <v>126432</v>
      </c>
      <c r="R43" s="276">
        <v>0.87104374784705474</v>
      </c>
      <c r="S43" s="123">
        <v>4238</v>
      </c>
      <c r="T43" s="276">
        <v>3.3519994937990384E-2</v>
      </c>
      <c r="U43" s="124">
        <v>281533</v>
      </c>
      <c r="V43" s="264">
        <v>55407</v>
      </c>
      <c r="W43" s="467">
        <v>199408</v>
      </c>
      <c r="X43" s="279">
        <v>0.88184463529182844</v>
      </c>
      <c r="Y43" s="264">
        <v>7168</v>
      </c>
      <c r="Z43" s="282">
        <v>3.5946401347990049E-2</v>
      </c>
      <c r="AB43" s="279">
        <v>0.91503478325452425</v>
      </c>
      <c r="AC43" s="282">
        <v>3.0631386235942391E-2</v>
      </c>
    </row>
    <row r="44" spans="1:29" s="117" customFormat="1" ht="11.15" customHeight="1" x14ac:dyDescent="0.2">
      <c r="A44" s="336">
        <v>36</v>
      </c>
      <c r="B44" s="337" t="s">
        <v>44</v>
      </c>
      <c r="C44" s="256">
        <v>6838</v>
      </c>
      <c r="D44" s="256">
        <v>745</v>
      </c>
      <c r="E44" s="458">
        <v>5177</v>
      </c>
      <c r="F44" s="278">
        <v>0.84966354833415392</v>
      </c>
      <c r="G44" s="121">
        <v>650</v>
      </c>
      <c r="H44" s="278">
        <v>0.12555534093104115</v>
      </c>
      <c r="I44" s="256">
        <v>49057</v>
      </c>
      <c r="J44" s="256">
        <v>10407</v>
      </c>
      <c r="K44" s="458">
        <v>27824</v>
      </c>
      <c r="L44" s="278">
        <v>0.71989650711513586</v>
      </c>
      <c r="M44" s="121">
        <v>3394</v>
      </c>
      <c r="N44" s="278">
        <v>0.12198102357676825</v>
      </c>
      <c r="O44" s="256">
        <v>101249</v>
      </c>
      <c r="P44" s="256">
        <v>21308</v>
      </c>
      <c r="Q44" s="458">
        <v>40540</v>
      </c>
      <c r="R44" s="278">
        <v>0.50712400395291524</v>
      </c>
      <c r="S44" s="121">
        <v>4279</v>
      </c>
      <c r="T44" s="278">
        <v>0.10555007400098668</v>
      </c>
      <c r="U44" s="122">
        <v>157144</v>
      </c>
      <c r="V44" s="263">
        <v>32460</v>
      </c>
      <c r="W44" s="466">
        <v>73541</v>
      </c>
      <c r="X44" s="280">
        <v>0.58981906259022809</v>
      </c>
      <c r="Y44" s="263">
        <v>8323</v>
      </c>
      <c r="Z44" s="283">
        <v>0.11317496362573258</v>
      </c>
      <c r="AB44" s="280">
        <v>0.60177590058870534</v>
      </c>
      <c r="AC44" s="283">
        <v>0.1214449277129656</v>
      </c>
    </row>
    <row r="45" spans="1:29" s="117" customFormat="1" ht="11.15" customHeight="1" x14ac:dyDescent="0.2">
      <c r="A45" s="334">
        <v>37</v>
      </c>
      <c r="B45" s="335" t="s">
        <v>45</v>
      </c>
      <c r="C45" s="257">
        <v>9166</v>
      </c>
      <c r="D45" s="257">
        <v>1151</v>
      </c>
      <c r="E45" s="459">
        <v>7662</v>
      </c>
      <c r="F45" s="276">
        <v>0.95595757953836558</v>
      </c>
      <c r="G45" s="123">
        <v>408</v>
      </c>
      <c r="H45" s="276">
        <v>5.3249804228660921E-2</v>
      </c>
      <c r="I45" s="257">
        <v>62553</v>
      </c>
      <c r="J45" s="257">
        <v>12861</v>
      </c>
      <c r="K45" s="459">
        <v>43057</v>
      </c>
      <c r="L45" s="276">
        <v>0.86647750140867741</v>
      </c>
      <c r="M45" s="123">
        <v>2976</v>
      </c>
      <c r="N45" s="276">
        <v>6.9117681213275425E-2</v>
      </c>
      <c r="O45" s="257">
        <v>110369</v>
      </c>
      <c r="P45" s="257">
        <v>17591</v>
      </c>
      <c r="Q45" s="459">
        <v>69946</v>
      </c>
      <c r="R45" s="276">
        <v>0.75390717627023651</v>
      </c>
      <c r="S45" s="123">
        <v>5558</v>
      </c>
      <c r="T45" s="276">
        <v>7.9461298716152456E-2</v>
      </c>
      <c r="U45" s="124">
        <v>182088</v>
      </c>
      <c r="V45" s="264">
        <v>31603</v>
      </c>
      <c r="W45" s="467">
        <v>120665</v>
      </c>
      <c r="X45" s="279">
        <v>0.80184071502143073</v>
      </c>
      <c r="Y45" s="264">
        <v>8942</v>
      </c>
      <c r="Z45" s="282">
        <v>7.410599593917043E-2</v>
      </c>
      <c r="AB45" s="279">
        <v>0.8360061968355974</v>
      </c>
      <c r="AC45" s="282">
        <v>0.10682818438414221</v>
      </c>
    </row>
    <row r="46" spans="1:29" s="117" customFormat="1" ht="11.15" customHeight="1" x14ac:dyDescent="0.2">
      <c r="A46" s="336">
        <v>38</v>
      </c>
      <c r="B46" s="337" t="s">
        <v>46</v>
      </c>
      <c r="C46" s="256">
        <v>9227</v>
      </c>
      <c r="D46" s="256">
        <v>1277</v>
      </c>
      <c r="E46" s="458">
        <v>7540</v>
      </c>
      <c r="F46" s="278">
        <v>0.94842767295597485</v>
      </c>
      <c r="G46" s="121">
        <v>821</v>
      </c>
      <c r="H46" s="278">
        <v>0.10888594164456233</v>
      </c>
      <c r="I46" s="256">
        <v>41826</v>
      </c>
      <c r="J46" s="256">
        <v>5848</v>
      </c>
      <c r="K46" s="458">
        <v>29410</v>
      </c>
      <c r="L46" s="278">
        <v>0.8174439935516149</v>
      </c>
      <c r="M46" s="121">
        <v>5688</v>
      </c>
      <c r="N46" s="278">
        <v>0.19340360421625297</v>
      </c>
      <c r="O46" s="256">
        <v>105319</v>
      </c>
      <c r="P46" s="256">
        <v>12369</v>
      </c>
      <c r="Q46" s="458">
        <v>55668</v>
      </c>
      <c r="R46" s="278">
        <v>0.59890263582571279</v>
      </c>
      <c r="S46" s="121">
        <v>9492</v>
      </c>
      <c r="T46" s="278">
        <v>0.17051088596680319</v>
      </c>
      <c r="U46" s="122">
        <v>156372</v>
      </c>
      <c r="V46" s="263">
        <v>19494</v>
      </c>
      <c r="W46" s="466">
        <v>92618</v>
      </c>
      <c r="X46" s="280">
        <v>0.67664635660953554</v>
      </c>
      <c r="Y46" s="263">
        <v>16001</v>
      </c>
      <c r="Z46" s="283">
        <v>0.17276339372476193</v>
      </c>
      <c r="AB46" s="280">
        <v>0.73802848941850274</v>
      </c>
      <c r="AC46" s="283">
        <v>0.18153302207515526</v>
      </c>
    </row>
    <row r="47" spans="1:29" s="117" customFormat="1" ht="11.15" customHeight="1" x14ac:dyDescent="0.2">
      <c r="A47" s="334">
        <v>39</v>
      </c>
      <c r="B47" s="335" t="s">
        <v>47</v>
      </c>
      <c r="C47" s="257">
        <v>13432</v>
      </c>
      <c r="D47" s="257">
        <v>1814</v>
      </c>
      <c r="E47" s="459">
        <v>11336</v>
      </c>
      <c r="F47" s="276">
        <v>0.97572731967636428</v>
      </c>
      <c r="G47" s="123">
        <v>614</v>
      </c>
      <c r="H47" s="276">
        <v>5.4163726182074809E-2</v>
      </c>
      <c r="I47" s="257">
        <v>101048</v>
      </c>
      <c r="J47" s="257">
        <v>13405</v>
      </c>
      <c r="K47" s="459">
        <v>83850</v>
      </c>
      <c r="L47" s="276">
        <v>0.9567221569320995</v>
      </c>
      <c r="M47" s="123">
        <v>4764</v>
      </c>
      <c r="N47" s="276">
        <v>5.6815742397137749E-2</v>
      </c>
      <c r="O47" s="257">
        <v>163569</v>
      </c>
      <c r="P47" s="257">
        <v>21788</v>
      </c>
      <c r="Q47" s="459">
        <v>124513</v>
      </c>
      <c r="R47" s="276">
        <v>0.87820652978889979</v>
      </c>
      <c r="S47" s="123">
        <v>12690</v>
      </c>
      <c r="T47" s="276">
        <v>0.1019170689004361</v>
      </c>
      <c r="U47" s="124">
        <v>278049</v>
      </c>
      <c r="V47" s="264">
        <v>37007</v>
      </c>
      <c r="W47" s="467">
        <v>219699</v>
      </c>
      <c r="X47" s="279">
        <v>0.91145526505754182</v>
      </c>
      <c r="Y47" s="264">
        <v>18068</v>
      </c>
      <c r="Z47" s="282">
        <v>8.2239791715028293E-2</v>
      </c>
      <c r="AB47" s="279">
        <v>0.90815752461322086</v>
      </c>
      <c r="AC47" s="282">
        <v>8.6682254463864142E-2</v>
      </c>
    </row>
    <row r="48" spans="1:29" s="117" customFormat="1" ht="11.15" customHeight="1" x14ac:dyDescent="0.2">
      <c r="A48" s="336">
        <v>40</v>
      </c>
      <c r="B48" s="337" t="s">
        <v>48</v>
      </c>
      <c r="C48" s="256">
        <v>43109</v>
      </c>
      <c r="D48" s="256">
        <v>6339</v>
      </c>
      <c r="E48" s="458">
        <v>34315</v>
      </c>
      <c r="F48" s="278">
        <v>0.93323361435953223</v>
      </c>
      <c r="G48" s="121">
        <v>4307</v>
      </c>
      <c r="H48" s="278">
        <v>0.12551362377968819</v>
      </c>
      <c r="I48" s="256">
        <v>514001</v>
      </c>
      <c r="J48" s="256">
        <v>87096</v>
      </c>
      <c r="K48" s="458">
        <v>301935</v>
      </c>
      <c r="L48" s="278">
        <v>0.70726508239538066</v>
      </c>
      <c r="M48" s="121">
        <v>41684</v>
      </c>
      <c r="N48" s="278">
        <v>0.1380562041498998</v>
      </c>
      <c r="O48" s="256">
        <v>345505</v>
      </c>
      <c r="P48" s="256">
        <v>41428</v>
      </c>
      <c r="Q48" s="458">
        <v>222473</v>
      </c>
      <c r="R48" s="278">
        <v>0.73163376381640177</v>
      </c>
      <c r="S48" s="121">
        <v>39997</v>
      </c>
      <c r="T48" s="278">
        <v>0.17978361419138503</v>
      </c>
      <c r="U48" s="122">
        <v>902615</v>
      </c>
      <c r="V48" s="263">
        <v>134863</v>
      </c>
      <c r="W48" s="466">
        <v>558723</v>
      </c>
      <c r="X48" s="280">
        <v>0.72773890527149387</v>
      </c>
      <c r="Y48" s="263">
        <v>85988</v>
      </c>
      <c r="Z48" s="283">
        <v>0.15390094912863797</v>
      </c>
      <c r="AB48" s="280">
        <v>0.82397889460737761</v>
      </c>
      <c r="AC48" s="283">
        <v>0.15706141793373307</v>
      </c>
    </row>
    <row r="49" spans="1:29" s="117" customFormat="1" ht="11.15" customHeight="1" x14ac:dyDescent="0.2">
      <c r="A49" s="334">
        <v>41</v>
      </c>
      <c r="B49" s="335" t="s">
        <v>49</v>
      </c>
      <c r="C49" s="257">
        <v>11835</v>
      </c>
      <c r="D49" s="257">
        <v>1872</v>
      </c>
      <c r="E49" s="459">
        <v>7978</v>
      </c>
      <c r="F49" s="276">
        <v>0.8007628224430392</v>
      </c>
      <c r="G49" s="123">
        <v>1185</v>
      </c>
      <c r="H49" s="276">
        <v>0.14853346703434445</v>
      </c>
      <c r="I49" s="257">
        <v>62543</v>
      </c>
      <c r="J49" s="257">
        <v>7820</v>
      </c>
      <c r="K49" s="459">
        <v>30447</v>
      </c>
      <c r="L49" s="276">
        <v>0.55638397017707364</v>
      </c>
      <c r="M49" s="123">
        <v>7575</v>
      </c>
      <c r="N49" s="276">
        <v>0.24879298453049561</v>
      </c>
      <c r="O49" s="257">
        <v>107420</v>
      </c>
      <c r="P49" s="257">
        <v>5151</v>
      </c>
      <c r="Q49" s="459">
        <v>41113</v>
      </c>
      <c r="R49" s="276">
        <v>0.40200842875162562</v>
      </c>
      <c r="S49" s="123">
        <v>10324</v>
      </c>
      <c r="T49" s="276">
        <v>0.25111278670979981</v>
      </c>
      <c r="U49" s="124">
        <v>181798</v>
      </c>
      <c r="V49" s="264">
        <v>14843</v>
      </c>
      <c r="W49" s="467">
        <v>79538</v>
      </c>
      <c r="X49" s="279">
        <v>0.47640382138899706</v>
      </c>
      <c r="Y49" s="264">
        <v>19084</v>
      </c>
      <c r="Z49" s="282">
        <v>0.239935628253162</v>
      </c>
      <c r="AB49" s="279">
        <v>0.538464192873082</v>
      </c>
      <c r="AC49" s="282">
        <v>0.23445410462905603</v>
      </c>
    </row>
    <row r="50" spans="1:29" s="117" customFormat="1" ht="11.15" customHeight="1" x14ac:dyDescent="0.2">
      <c r="A50" s="336">
        <v>42</v>
      </c>
      <c r="B50" s="337" t="s">
        <v>50</v>
      </c>
      <c r="C50" s="256">
        <v>15604</v>
      </c>
      <c r="D50" s="256">
        <v>1851</v>
      </c>
      <c r="E50" s="458">
        <v>12117</v>
      </c>
      <c r="F50" s="278">
        <v>0.88104413582491092</v>
      </c>
      <c r="G50" s="121">
        <v>872</v>
      </c>
      <c r="H50" s="278">
        <v>7.1965007840224485E-2</v>
      </c>
      <c r="I50" s="256">
        <v>83471</v>
      </c>
      <c r="J50" s="256">
        <v>15205</v>
      </c>
      <c r="K50" s="458">
        <v>63484</v>
      </c>
      <c r="L50" s="278">
        <v>0.92995048779773237</v>
      </c>
      <c r="M50" s="121">
        <v>6832</v>
      </c>
      <c r="N50" s="278">
        <v>0.10761766744376536</v>
      </c>
      <c r="O50" s="256">
        <v>146786</v>
      </c>
      <c r="P50" s="256">
        <v>38347</v>
      </c>
      <c r="Q50" s="458">
        <v>47675</v>
      </c>
      <c r="R50" s="278">
        <v>0.43964809708684144</v>
      </c>
      <c r="S50" s="121">
        <v>6729</v>
      </c>
      <c r="T50" s="278">
        <v>0.14114315679077086</v>
      </c>
      <c r="U50" s="122">
        <v>245861</v>
      </c>
      <c r="V50" s="263">
        <v>55403</v>
      </c>
      <c r="W50" s="466">
        <v>123276</v>
      </c>
      <c r="X50" s="280">
        <v>0.64726081340768038</v>
      </c>
      <c r="Y50" s="263">
        <v>14433</v>
      </c>
      <c r="Z50" s="283">
        <v>0.11707875012167819</v>
      </c>
      <c r="AB50" s="280">
        <v>0.6389999447279695</v>
      </c>
      <c r="AC50" s="283">
        <v>8.2980134359772806E-2</v>
      </c>
    </row>
    <row r="51" spans="1:29" s="117" customFormat="1" ht="11.15" customHeight="1" x14ac:dyDescent="0.2">
      <c r="A51" s="334">
        <v>43</v>
      </c>
      <c r="B51" s="335" t="s">
        <v>51</v>
      </c>
      <c r="C51" s="257">
        <v>18973</v>
      </c>
      <c r="D51" s="257">
        <v>3342</v>
      </c>
      <c r="E51" s="459">
        <v>15147</v>
      </c>
      <c r="F51" s="276">
        <v>0.96903589021815628</v>
      </c>
      <c r="G51" s="123">
        <v>465</v>
      </c>
      <c r="H51" s="276">
        <v>3.069914834620717E-2</v>
      </c>
      <c r="I51" s="257">
        <v>125750</v>
      </c>
      <c r="J51" s="257">
        <v>15952</v>
      </c>
      <c r="K51" s="459">
        <v>103325</v>
      </c>
      <c r="L51" s="276">
        <v>0.94104628499608367</v>
      </c>
      <c r="M51" s="123">
        <v>5551</v>
      </c>
      <c r="N51" s="276">
        <v>5.3723687394144688E-2</v>
      </c>
      <c r="O51" s="257">
        <v>160444</v>
      </c>
      <c r="P51" s="257">
        <v>11225</v>
      </c>
      <c r="Q51" s="459">
        <v>140953</v>
      </c>
      <c r="R51" s="276">
        <v>0.94460490956245513</v>
      </c>
      <c r="S51" s="123">
        <v>9734</v>
      </c>
      <c r="T51" s="276">
        <v>6.905848048640327E-2</v>
      </c>
      <c r="U51" s="124">
        <v>305167</v>
      </c>
      <c r="V51" s="264">
        <v>30519</v>
      </c>
      <c r="W51" s="467">
        <v>259425</v>
      </c>
      <c r="X51" s="279">
        <v>0.94457268940607619</v>
      </c>
      <c r="Y51" s="264">
        <v>15750</v>
      </c>
      <c r="Z51" s="282">
        <v>6.0711188204683436E-2</v>
      </c>
      <c r="AB51" s="279">
        <v>0.95703186457472056</v>
      </c>
      <c r="AC51" s="282">
        <v>6.9902797161215405E-2</v>
      </c>
    </row>
    <row r="52" spans="1:29" s="117" customFormat="1" ht="11.15" customHeight="1" x14ac:dyDescent="0.2">
      <c r="A52" s="336">
        <v>44</v>
      </c>
      <c r="B52" s="337" t="s">
        <v>52</v>
      </c>
      <c r="C52" s="256">
        <v>20280</v>
      </c>
      <c r="D52" s="256">
        <v>3712</v>
      </c>
      <c r="E52" s="458">
        <v>15314</v>
      </c>
      <c r="F52" s="278">
        <v>0.92431192660550454</v>
      </c>
      <c r="G52" s="121">
        <v>1115</v>
      </c>
      <c r="H52" s="278">
        <v>7.2809194201384347E-2</v>
      </c>
      <c r="I52" s="256">
        <v>161827</v>
      </c>
      <c r="J52" s="256">
        <v>40090</v>
      </c>
      <c r="K52" s="458">
        <v>102784</v>
      </c>
      <c r="L52" s="278">
        <v>0.84431191831571339</v>
      </c>
      <c r="M52" s="121">
        <v>20739</v>
      </c>
      <c r="N52" s="278">
        <v>0.20177264943960149</v>
      </c>
      <c r="O52" s="256">
        <v>244551</v>
      </c>
      <c r="P52" s="256">
        <v>51078</v>
      </c>
      <c r="Q52" s="458">
        <v>132020</v>
      </c>
      <c r="R52" s="278">
        <v>0.68236911610405582</v>
      </c>
      <c r="S52" s="121">
        <v>17306</v>
      </c>
      <c r="T52" s="278">
        <v>0.13108619906074837</v>
      </c>
      <c r="U52" s="122">
        <v>426658</v>
      </c>
      <c r="V52" s="263">
        <v>94880</v>
      </c>
      <c r="W52" s="466">
        <v>250118</v>
      </c>
      <c r="X52" s="280">
        <v>0.75387156472098815</v>
      </c>
      <c r="Y52" s="263">
        <v>39160</v>
      </c>
      <c r="Z52" s="283">
        <v>0.15656610080042221</v>
      </c>
      <c r="AB52" s="280">
        <v>0.76308398380394626</v>
      </c>
      <c r="AC52" s="283">
        <v>0.1706975358095216</v>
      </c>
    </row>
    <row r="53" spans="1:29" s="117" customFormat="1" ht="11.15" customHeight="1" x14ac:dyDescent="0.2">
      <c r="A53" s="334">
        <v>45</v>
      </c>
      <c r="B53" s="335" t="s">
        <v>53</v>
      </c>
      <c r="C53" s="257">
        <v>15135</v>
      </c>
      <c r="D53" s="257">
        <v>2027</v>
      </c>
      <c r="E53" s="459">
        <v>9469</v>
      </c>
      <c r="F53" s="678">
        <v>0.72238327738785479</v>
      </c>
      <c r="G53" s="123">
        <v>762</v>
      </c>
      <c r="H53" s="276">
        <v>8.0473122821839688E-2</v>
      </c>
      <c r="I53" s="257">
        <v>80323</v>
      </c>
      <c r="J53" s="257">
        <v>22689</v>
      </c>
      <c r="K53" s="459">
        <v>41396</v>
      </c>
      <c r="L53" s="276">
        <v>0.71825658465489117</v>
      </c>
      <c r="M53" s="123">
        <v>4321</v>
      </c>
      <c r="N53" s="276">
        <v>0.10438206590008696</v>
      </c>
      <c r="O53" s="257">
        <v>165412</v>
      </c>
      <c r="P53" s="257">
        <v>40463</v>
      </c>
      <c r="Q53" s="459">
        <v>60365</v>
      </c>
      <c r="R53" s="276">
        <v>0.48311711178160688</v>
      </c>
      <c r="S53" s="123">
        <v>8943</v>
      </c>
      <c r="T53" s="276">
        <v>0.1481487616996604</v>
      </c>
      <c r="U53" s="124">
        <v>260870</v>
      </c>
      <c r="V53" s="264">
        <v>65179</v>
      </c>
      <c r="W53" s="467">
        <v>111230</v>
      </c>
      <c r="X53" s="279">
        <v>0.5683960938418221</v>
      </c>
      <c r="Y53" s="264">
        <v>14026</v>
      </c>
      <c r="Z53" s="282">
        <v>0.12609907399082981</v>
      </c>
      <c r="AB53" s="279">
        <v>0.59117941909613092</v>
      </c>
      <c r="AC53" s="282">
        <v>0.20028186120054539</v>
      </c>
    </row>
    <row r="54" spans="1:29" s="117" customFormat="1" ht="11.15" customHeight="1" x14ac:dyDescent="0.2">
      <c r="A54" s="336">
        <v>46</v>
      </c>
      <c r="B54" s="337" t="s">
        <v>54</v>
      </c>
      <c r="C54" s="256">
        <v>21562</v>
      </c>
      <c r="D54" s="256">
        <v>4436</v>
      </c>
      <c r="E54" s="458">
        <v>14921</v>
      </c>
      <c r="F54" s="278">
        <v>0.87124839425435008</v>
      </c>
      <c r="G54" s="121">
        <v>556</v>
      </c>
      <c r="H54" s="278">
        <v>3.7262918034984251E-2</v>
      </c>
      <c r="I54" s="256">
        <v>116065</v>
      </c>
      <c r="J54" s="256">
        <v>34300</v>
      </c>
      <c r="K54" s="458">
        <v>63198</v>
      </c>
      <c r="L54" s="278">
        <v>0.77292239955971387</v>
      </c>
      <c r="M54" s="121">
        <v>5406</v>
      </c>
      <c r="N54" s="278">
        <v>8.5540681667141363E-2</v>
      </c>
      <c r="O54" s="256">
        <v>271246</v>
      </c>
      <c r="P54" s="256">
        <v>82141</v>
      </c>
      <c r="Q54" s="458">
        <v>101220</v>
      </c>
      <c r="R54" s="278">
        <v>0.53525818989450302</v>
      </c>
      <c r="S54" s="121">
        <v>16050</v>
      </c>
      <c r="T54" s="278">
        <v>0.15856550088915233</v>
      </c>
      <c r="U54" s="122">
        <v>408873</v>
      </c>
      <c r="V54" s="263">
        <v>120877</v>
      </c>
      <c r="W54" s="469">
        <v>179339</v>
      </c>
      <c r="X54" s="280">
        <v>0.62271350990985985</v>
      </c>
      <c r="Y54" s="263">
        <v>22012</v>
      </c>
      <c r="Z54" s="283">
        <v>0.12273961603443757</v>
      </c>
      <c r="AB54" s="280">
        <v>0.65038252253715589</v>
      </c>
      <c r="AC54" s="283">
        <v>0.12133124213302432</v>
      </c>
    </row>
    <row r="55" spans="1:29" s="117" customFormat="1" ht="11.15" customHeight="1" thickBot="1" x14ac:dyDescent="0.25">
      <c r="A55" s="338">
        <v>47</v>
      </c>
      <c r="B55" s="339" t="s">
        <v>55</v>
      </c>
      <c r="C55" s="258">
        <v>22554</v>
      </c>
      <c r="D55" s="454">
        <v>3165</v>
      </c>
      <c r="E55" s="460">
        <v>17173</v>
      </c>
      <c r="F55" s="277">
        <v>0.8857083913559235</v>
      </c>
      <c r="G55" s="259">
        <v>2467</v>
      </c>
      <c r="H55" s="277">
        <v>0.14365573865952366</v>
      </c>
      <c r="I55" s="258">
        <v>325796</v>
      </c>
      <c r="J55" s="454">
        <v>26913</v>
      </c>
      <c r="K55" s="462">
        <v>274164</v>
      </c>
      <c r="L55" s="277">
        <v>0.91729539652639991</v>
      </c>
      <c r="M55" s="259">
        <v>40152</v>
      </c>
      <c r="N55" s="277">
        <v>0.14645248829167942</v>
      </c>
      <c r="O55" s="258">
        <v>213854</v>
      </c>
      <c r="P55" s="470">
        <v>40801</v>
      </c>
      <c r="Q55" s="462">
        <v>125494</v>
      </c>
      <c r="R55" s="277">
        <v>0.72517667997665458</v>
      </c>
      <c r="S55" s="332">
        <v>15225</v>
      </c>
      <c r="T55" s="277">
        <v>0.12132054122109423</v>
      </c>
      <c r="U55" s="125">
        <v>562204</v>
      </c>
      <c r="V55" s="333">
        <v>70879</v>
      </c>
      <c r="W55" s="468">
        <v>416831</v>
      </c>
      <c r="X55" s="281">
        <v>0.84838141759527808</v>
      </c>
      <c r="Y55" s="333">
        <v>57844</v>
      </c>
      <c r="Z55" s="284">
        <v>0.13877086876935738</v>
      </c>
      <c r="AB55" s="281">
        <v>0.85753944155956818</v>
      </c>
      <c r="AC55" s="284">
        <v>0.12915618887957531</v>
      </c>
    </row>
    <row r="56" spans="1:29" s="117" customFormat="1" ht="11.15" customHeight="1" thickBot="1" x14ac:dyDescent="0.25">
      <c r="A56" s="1370" t="s">
        <v>79</v>
      </c>
      <c r="B56" s="1371"/>
      <c r="C56" s="562">
        <v>947572</v>
      </c>
      <c r="D56" s="562">
        <v>161188</v>
      </c>
      <c r="E56" s="563">
        <v>717461</v>
      </c>
      <c r="F56" s="564">
        <v>0.91235452399845374</v>
      </c>
      <c r="G56" s="563">
        <v>42792</v>
      </c>
      <c r="H56" s="564">
        <v>5.9643660073509221E-2</v>
      </c>
      <c r="I56" s="562">
        <v>7316862</v>
      </c>
      <c r="J56" s="562">
        <v>1959467</v>
      </c>
      <c r="K56" s="563">
        <v>4406237.3100000005</v>
      </c>
      <c r="L56" s="564">
        <v>0.82245892080012772</v>
      </c>
      <c r="M56" s="565">
        <v>349787</v>
      </c>
      <c r="N56" s="564">
        <v>7.9384512315338718E-2</v>
      </c>
      <c r="O56" s="566">
        <v>10778385</v>
      </c>
      <c r="P56" s="567">
        <v>2455718</v>
      </c>
      <c r="Q56" s="563">
        <v>5555172</v>
      </c>
      <c r="R56" s="564">
        <v>0.66747498127703531</v>
      </c>
      <c r="S56" s="568">
        <v>543370</v>
      </c>
      <c r="T56" s="564">
        <v>9.7813353033893463E-2</v>
      </c>
      <c r="U56" s="569">
        <v>19042819</v>
      </c>
      <c r="V56" s="570">
        <v>4576373</v>
      </c>
      <c r="W56" s="571">
        <v>10678870.310000001</v>
      </c>
      <c r="X56" s="572">
        <v>0.73818201858286414</v>
      </c>
      <c r="Y56" s="573">
        <v>935949</v>
      </c>
      <c r="Z56" s="574">
        <v>8.7644944908034941E-2</v>
      </c>
      <c r="AB56" s="572">
        <v>0.76795299199746336</v>
      </c>
      <c r="AC56" s="574">
        <v>9.5384804322768676E-2</v>
      </c>
    </row>
    <row r="57" spans="1:29" ht="12" customHeight="1" thickTop="1" x14ac:dyDescent="0.15">
      <c r="A57" s="445" t="s">
        <v>220</v>
      </c>
    </row>
    <row r="58" spans="1:29" ht="10.75" customHeight="1" x14ac:dyDescent="0.15">
      <c r="A58" s="607"/>
      <c r="B58" s="607"/>
      <c r="C58" s="607"/>
      <c r="D58" s="607"/>
      <c r="E58" s="608"/>
      <c r="F58" s="608"/>
      <c r="G58" s="608"/>
      <c r="H58" s="608"/>
      <c r="I58" s="608"/>
      <c r="J58" s="608"/>
      <c r="K58" s="608"/>
      <c r="Y58" s="127"/>
      <c r="Z58" s="127"/>
    </row>
  </sheetData>
  <mergeCells count="8">
    <mergeCell ref="A2:Z2"/>
    <mergeCell ref="A56:B56"/>
    <mergeCell ref="A6:B8"/>
    <mergeCell ref="C6:H6"/>
    <mergeCell ref="O6:T6"/>
    <mergeCell ref="I6:N6"/>
    <mergeCell ref="U6:Z6"/>
    <mergeCell ref="A3:Z3"/>
  </mergeCells>
  <phoneticPr fontId="7"/>
  <printOptions horizontalCentered="1"/>
  <pageMargins left="0.19685039370078741" right="0.11811023622047245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>
    <tabColor theme="6" tint="0.39997558519241921"/>
    <pageSetUpPr fitToPage="1"/>
  </sheetPr>
  <dimension ref="A1:P68"/>
  <sheetViews>
    <sheetView view="pageBreakPreview" zoomScaleNormal="130" zoomScaleSheetLayoutView="100" workbookViewId="0">
      <pane xSplit="2" ySplit="8" topLeftCell="C9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C16" sqref="C16"/>
    </sheetView>
  </sheetViews>
  <sheetFormatPr defaultColWidth="9" defaultRowHeight="12" x14ac:dyDescent="0.2"/>
  <cols>
    <col min="1" max="1" width="3.6328125" style="17" customWidth="1"/>
    <col min="2" max="2" width="8.6328125" style="17" customWidth="1"/>
    <col min="3" max="3" width="10.6328125" style="16" customWidth="1"/>
    <col min="4" max="5" width="8.6328125" style="16" customWidth="1"/>
    <col min="6" max="6" width="10.6328125" style="16" customWidth="1"/>
    <col min="7" max="8" width="8.6328125" style="16" customWidth="1"/>
    <col min="9" max="9" width="10.6328125" style="16" customWidth="1"/>
    <col min="10" max="11" width="8.6328125" style="16" customWidth="1"/>
    <col min="12" max="12" width="12.6328125" style="16" customWidth="1"/>
    <col min="13" max="13" width="10.6328125" style="16" customWidth="1"/>
    <col min="14" max="14" width="8.90625" style="17" customWidth="1"/>
    <col min="15" max="15" width="3.453125" style="17" customWidth="1"/>
    <col min="16" max="16" width="0" style="17" hidden="1" customWidth="1"/>
    <col min="17" max="16384" width="9" style="17"/>
  </cols>
  <sheetData>
    <row r="1" spans="1:16" ht="14.15" customHeight="1" x14ac:dyDescent="0.2">
      <c r="A1" s="3" t="s">
        <v>258</v>
      </c>
      <c r="N1" s="675"/>
    </row>
    <row r="2" spans="1:16" s="1" customFormat="1" ht="14.15" customHeight="1" x14ac:dyDescent="0.2">
      <c r="A2" s="1328" t="s">
        <v>390</v>
      </c>
      <c r="B2" s="1328"/>
      <c r="C2" s="1328"/>
      <c r="D2" s="1328"/>
      <c r="E2" s="1328"/>
      <c r="F2" s="1328"/>
      <c r="G2" s="1328"/>
      <c r="H2" s="1328"/>
      <c r="I2" s="1328"/>
      <c r="J2" s="1328"/>
      <c r="K2" s="1328"/>
      <c r="L2" s="1328"/>
      <c r="M2" s="1328"/>
      <c r="N2" s="1328"/>
    </row>
    <row r="3" spans="1:16" s="1" customFormat="1" ht="14.15" customHeight="1" x14ac:dyDescent="0.2">
      <c r="A3" s="1369" t="s">
        <v>61</v>
      </c>
      <c r="B3" s="1369"/>
      <c r="C3" s="1369"/>
      <c r="D3" s="1369"/>
      <c r="E3" s="1369"/>
      <c r="F3" s="1369"/>
      <c r="G3" s="1369"/>
      <c r="H3" s="1369"/>
      <c r="I3" s="1369"/>
      <c r="J3" s="1369"/>
      <c r="K3" s="1369"/>
      <c r="L3" s="1369"/>
      <c r="M3" s="1369"/>
      <c r="N3" s="1369"/>
    </row>
    <row r="4" spans="1:16" s="1" customFormat="1" ht="11.15" customHeight="1" x14ac:dyDescent="0.2">
      <c r="A4" s="26"/>
      <c r="B4" s="26"/>
      <c r="C4" s="2"/>
      <c r="D4" s="2"/>
      <c r="E4" s="2"/>
      <c r="F4" s="2"/>
      <c r="G4" s="2"/>
      <c r="H4" s="2"/>
      <c r="I4" s="2"/>
      <c r="J4" s="2"/>
      <c r="L4" s="189"/>
      <c r="M4" s="189"/>
      <c r="N4" s="190" t="s">
        <v>391</v>
      </c>
    </row>
    <row r="5" spans="1:16" s="1" customFormat="1" ht="15.65" customHeight="1" thickBot="1" x14ac:dyDescent="0.25">
      <c r="A5" s="26"/>
      <c r="B5" s="26"/>
      <c r="C5" s="2"/>
      <c r="D5" s="2"/>
      <c r="E5" s="2"/>
      <c r="F5" s="2"/>
      <c r="G5" s="2"/>
      <c r="H5" s="2"/>
      <c r="I5" s="2"/>
      <c r="J5" s="2"/>
      <c r="L5" s="191"/>
      <c r="M5" s="191"/>
      <c r="N5" s="192" t="s">
        <v>388</v>
      </c>
    </row>
    <row r="6" spans="1:16" s="18" customFormat="1" ht="12.9" customHeight="1" thickTop="1" thickBot="1" x14ac:dyDescent="0.25">
      <c r="A6" s="1319" t="s">
        <v>92</v>
      </c>
      <c r="B6" s="1320"/>
      <c r="C6" s="1386" t="s">
        <v>0</v>
      </c>
      <c r="D6" s="1387"/>
      <c r="E6" s="1388"/>
      <c r="F6" s="1386" t="s">
        <v>1</v>
      </c>
      <c r="G6" s="1387"/>
      <c r="H6" s="1388"/>
      <c r="I6" s="1387" t="s">
        <v>2</v>
      </c>
      <c r="J6" s="1387"/>
      <c r="K6" s="1387"/>
      <c r="L6" s="1386" t="s">
        <v>60</v>
      </c>
      <c r="M6" s="1387"/>
      <c r="N6" s="1389"/>
    </row>
    <row r="7" spans="1:16" s="18" customFormat="1" ht="11.15" customHeight="1" x14ac:dyDescent="0.2">
      <c r="A7" s="1346"/>
      <c r="B7" s="1385"/>
      <c r="C7" s="359" t="s">
        <v>121</v>
      </c>
      <c r="D7" s="360" t="s">
        <v>122</v>
      </c>
      <c r="E7" s="369" t="s">
        <v>153</v>
      </c>
      <c r="F7" s="359" t="s">
        <v>123</v>
      </c>
      <c r="G7" s="360" t="s">
        <v>146</v>
      </c>
      <c r="H7" s="369" t="s">
        <v>171</v>
      </c>
      <c r="I7" s="359" t="s">
        <v>148</v>
      </c>
      <c r="J7" s="360" t="s">
        <v>149</v>
      </c>
      <c r="K7" s="369" t="s">
        <v>156</v>
      </c>
      <c r="L7" s="364" t="s">
        <v>196</v>
      </c>
      <c r="M7" s="365" t="s">
        <v>197</v>
      </c>
      <c r="N7" s="368" t="s">
        <v>158</v>
      </c>
      <c r="P7" s="598" t="s">
        <v>316</v>
      </c>
    </row>
    <row r="8" spans="1:16" s="18" customFormat="1" ht="39.9" customHeight="1" thickBot="1" x14ac:dyDescent="0.25">
      <c r="A8" s="1321"/>
      <c r="B8" s="1322"/>
      <c r="C8" s="315" t="s">
        <v>7</v>
      </c>
      <c r="D8" s="317" t="s">
        <v>187</v>
      </c>
      <c r="E8" s="318" t="s">
        <v>190</v>
      </c>
      <c r="F8" s="315" t="s">
        <v>7</v>
      </c>
      <c r="G8" s="317" t="s">
        <v>193</v>
      </c>
      <c r="H8" s="318" t="s">
        <v>190</v>
      </c>
      <c r="I8" s="315" t="s">
        <v>7</v>
      </c>
      <c r="J8" s="317" t="s">
        <v>193</v>
      </c>
      <c r="K8" s="318" t="s">
        <v>190</v>
      </c>
      <c r="L8" s="307" t="s">
        <v>7</v>
      </c>
      <c r="M8" s="347" t="s">
        <v>193</v>
      </c>
      <c r="N8" s="330" t="s">
        <v>190</v>
      </c>
      <c r="P8" s="330" t="s">
        <v>190</v>
      </c>
    </row>
    <row r="9" spans="1:16" s="19" customFormat="1" ht="9.9" customHeight="1" x14ac:dyDescent="0.2">
      <c r="A9" s="21">
        <v>1</v>
      </c>
      <c r="B9" s="231" t="s">
        <v>9</v>
      </c>
      <c r="C9" s="151">
        <v>36894</v>
      </c>
      <c r="D9" s="313">
        <v>454</v>
      </c>
      <c r="E9" s="286">
        <v>1.2305523933430909E-2</v>
      </c>
      <c r="F9" s="151">
        <v>93222</v>
      </c>
      <c r="G9" s="341">
        <v>865</v>
      </c>
      <c r="H9" s="286">
        <v>9.2789255755079281E-3</v>
      </c>
      <c r="I9" s="152">
        <v>593342</v>
      </c>
      <c r="J9" s="313">
        <v>6661</v>
      </c>
      <c r="K9" s="478">
        <v>1.1226240515587975E-2</v>
      </c>
      <c r="L9" s="479">
        <v>723458</v>
      </c>
      <c r="M9" s="471">
        <v>7980</v>
      </c>
      <c r="N9" s="312">
        <v>1.1030356979949078E-2</v>
      </c>
      <c r="P9" s="312">
        <v>1.2224849347171074E-2</v>
      </c>
    </row>
    <row r="10" spans="1:16" s="19" customFormat="1" ht="9.9" customHeight="1" x14ac:dyDescent="0.2">
      <c r="A10" s="22">
        <v>2</v>
      </c>
      <c r="B10" s="194" t="s">
        <v>10</v>
      </c>
      <c r="C10" s="153">
        <v>15505</v>
      </c>
      <c r="D10" s="111">
        <v>9</v>
      </c>
      <c r="E10" s="289">
        <v>5.8045791680103194E-4</v>
      </c>
      <c r="F10" s="153">
        <v>22532</v>
      </c>
      <c r="G10" s="342">
        <v>2</v>
      </c>
      <c r="H10" s="289">
        <v>8.8762648677436528E-5</v>
      </c>
      <c r="I10" s="154">
        <v>266428</v>
      </c>
      <c r="J10" s="111">
        <v>63</v>
      </c>
      <c r="K10" s="289">
        <v>2.364616331616797E-4</v>
      </c>
      <c r="L10" s="227">
        <v>304465</v>
      </c>
      <c r="M10" s="223">
        <v>74</v>
      </c>
      <c r="N10" s="297">
        <v>2.4304928316883713E-4</v>
      </c>
      <c r="P10" s="297">
        <v>1.2088766082376306E-3</v>
      </c>
    </row>
    <row r="11" spans="1:16" s="19" customFormat="1" ht="9.9" customHeight="1" x14ac:dyDescent="0.2">
      <c r="A11" s="23">
        <v>3</v>
      </c>
      <c r="B11" s="193" t="s">
        <v>11</v>
      </c>
      <c r="C11" s="155">
        <v>15208</v>
      </c>
      <c r="D11" s="113">
        <v>36</v>
      </c>
      <c r="E11" s="291">
        <v>2.3671751709626512E-3</v>
      </c>
      <c r="F11" s="155">
        <v>8173</v>
      </c>
      <c r="G11" s="343">
        <v>7</v>
      </c>
      <c r="H11" s="291">
        <v>8.5647864921081611E-4</v>
      </c>
      <c r="I11" s="118">
        <v>144990</v>
      </c>
      <c r="J11" s="113">
        <v>467</v>
      </c>
      <c r="K11" s="291">
        <v>3.2209117870197943E-3</v>
      </c>
      <c r="L11" s="228">
        <v>168371</v>
      </c>
      <c r="M11" s="224">
        <v>510</v>
      </c>
      <c r="N11" s="298">
        <v>3.0290251884231845E-3</v>
      </c>
      <c r="P11" s="298">
        <v>4.4684213394365432E-4</v>
      </c>
    </row>
    <row r="12" spans="1:16" s="19" customFormat="1" ht="9.9" customHeight="1" x14ac:dyDescent="0.2">
      <c r="A12" s="22">
        <v>4</v>
      </c>
      <c r="B12" s="194" t="s">
        <v>12</v>
      </c>
      <c r="C12" s="176">
        <v>16765</v>
      </c>
      <c r="D12" s="111">
        <v>273</v>
      </c>
      <c r="E12" s="289">
        <v>1.6283924843423801E-2</v>
      </c>
      <c r="F12" s="176">
        <v>17323</v>
      </c>
      <c r="G12" s="342">
        <v>316</v>
      </c>
      <c r="H12" s="289">
        <v>1.8241644057034E-2</v>
      </c>
      <c r="I12" s="177">
        <v>241344</v>
      </c>
      <c r="J12" s="111">
        <v>2484</v>
      </c>
      <c r="K12" s="289">
        <v>1.029236276849642E-2</v>
      </c>
      <c r="L12" s="227">
        <v>275432</v>
      </c>
      <c r="M12" s="223">
        <v>3073</v>
      </c>
      <c r="N12" s="297">
        <v>1.1157018792297191E-2</v>
      </c>
      <c r="P12" s="297">
        <v>1.2256487050108421E-2</v>
      </c>
    </row>
    <row r="13" spans="1:16" s="19" customFormat="1" ht="9.9" customHeight="1" x14ac:dyDescent="0.2">
      <c r="A13" s="23">
        <v>5</v>
      </c>
      <c r="B13" s="193" t="s">
        <v>13</v>
      </c>
      <c r="C13" s="155">
        <v>13304</v>
      </c>
      <c r="D13" s="113">
        <v>191</v>
      </c>
      <c r="E13" s="291">
        <v>1.4356584485868911E-2</v>
      </c>
      <c r="F13" s="155">
        <v>10789</v>
      </c>
      <c r="G13" s="343">
        <v>105</v>
      </c>
      <c r="H13" s="291">
        <v>9.7321345815182137E-3</v>
      </c>
      <c r="I13" s="118">
        <v>168769</v>
      </c>
      <c r="J13" s="113">
        <v>1273</v>
      </c>
      <c r="K13" s="348">
        <v>7.542854434167412E-3</v>
      </c>
      <c r="L13" s="356">
        <v>192862</v>
      </c>
      <c r="M13" s="352">
        <v>1569</v>
      </c>
      <c r="N13" s="298">
        <v>8.1353506652425047E-3</v>
      </c>
      <c r="P13" s="298">
        <v>1.3692215940736068E-2</v>
      </c>
    </row>
    <row r="14" spans="1:16" s="19" customFormat="1" ht="9.9" customHeight="1" x14ac:dyDescent="0.2">
      <c r="A14" s="22">
        <v>6</v>
      </c>
      <c r="B14" s="194" t="s">
        <v>14</v>
      </c>
      <c r="C14" s="176">
        <v>23403</v>
      </c>
      <c r="D14" s="111">
        <v>140</v>
      </c>
      <c r="E14" s="289">
        <v>5.9821390420031623E-3</v>
      </c>
      <c r="F14" s="176">
        <v>27811</v>
      </c>
      <c r="G14" s="342">
        <v>108</v>
      </c>
      <c r="H14" s="289">
        <v>3.8833555068138507E-3</v>
      </c>
      <c r="I14" s="177">
        <v>206255</v>
      </c>
      <c r="J14" s="111">
        <v>979</v>
      </c>
      <c r="K14" s="349">
        <v>4.7465515987491214E-3</v>
      </c>
      <c r="L14" s="357">
        <v>257469</v>
      </c>
      <c r="M14" s="353">
        <v>1227</v>
      </c>
      <c r="N14" s="297">
        <v>4.7656222690887059E-3</v>
      </c>
      <c r="P14" s="297">
        <v>3.0255423558277878E-3</v>
      </c>
    </row>
    <row r="15" spans="1:16" s="19" customFormat="1" ht="9.9" customHeight="1" x14ac:dyDescent="0.2">
      <c r="A15" s="23">
        <v>7</v>
      </c>
      <c r="B15" s="193" t="s">
        <v>15</v>
      </c>
      <c r="C15" s="155">
        <v>21122</v>
      </c>
      <c r="D15" s="113">
        <v>89</v>
      </c>
      <c r="E15" s="291">
        <v>4.2136161348357163E-3</v>
      </c>
      <c r="F15" s="155">
        <v>20421</v>
      </c>
      <c r="G15" s="343">
        <v>111</v>
      </c>
      <c r="H15" s="291">
        <v>5.4355810195387102E-3</v>
      </c>
      <c r="I15" s="118">
        <v>279196</v>
      </c>
      <c r="J15" s="113">
        <v>592</v>
      </c>
      <c r="K15" s="348">
        <v>2.1203742173956648E-3</v>
      </c>
      <c r="L15" s="356">
        <v>320739</v>
      </c>
      <c r="M15" s="352">
        <v>792</v>
      </c>
      <c r="N15" s="298">
        <v>2.4692974661640775E-3</v>
      </c>
      <c r="P15" s="298">
        <v>3.7802059005767122E-3</v>
      </c>
    </row>
    <row r="16" spans="1:16" s="19" customFormat="1" ht="9.9" customHeight="1" x14ac:dyDescent="0.2">
      <c r="A16" s="22">
        <v>8</v>
      </c>
      <c r="B16" s="194" t="s">
        <v>16</v>
      </c>
      <c r="C16" s="153">
        <v>13449</v>
      </c>
      <c r="D16" s="111">
        <v>506</v>
      </c>
      <c r="E16" s="289">
        <v>3.7623615138672017E-2</v>
      </c>
      <c r="F16" s="153">
        <v>18219</v>
      </c>
      <c r="G16" s="342">
        <v>355</v>
      </c>
      <c r="H16" s="289">
        <v>1.9485152862396399E-2</v>
      </c>
      <c r="I16" s="154">
        <v>253470</v>
      </c>
      <c r="J16" s="111">
        <v>4790</v>
      </c>
      <c r="K16" s="349">
        <v>1.8897699925040437E-2</v>
      </c>
      <c r="L16" s="357">
        <v>285138</v>
      </c>
      <c r="M16" s="353">
        <v>5651</v>
      </c>
      <c r="N16" s="297">
        <v>1.981847386177921E-2</v>
      </c>
      <c r="P16" s="297">
        <v>2.0493888863646691E-2</v>
      </c>
    </row>
    <row r="17" spans="1:16" s="19" customFormat="1" ht="9.9" customHeight="1" x14ac:dyDescent="0.2">
      <c r="A17" s="23">
        <v>9</v>
      </c>
      <c r="B17" s="193" t="s">
        <v>17</v>
      </c>
      <c r="C17" s="155">
        <v>24459</v>
      </c>
      <c r="D17" s="113">
        <v>147</v>
      </c>
      <c r="E17" s="291">
        <v>6.0100576474917209E-3</v>
      </c>
      <c r="F17" s="155">
        <v>27187</v>
      </c>
      <c r="G17" s="677">
        <v>195</v>
      </c>
      <c r="H17" s="291">
        <v>7.1725457019899217E-3</v>
      </c>
      <c r="I17" s="118">
        <v>375320</v>
      </c>
      <c r="J17" s="113">
        <v>2767</v>
      </c>
      <c r="K17" s="348">
        <v>7.3723755728445058E-3</v>
      </c>
      <c r="L17" s="356">
        <v>426966</v>
      </c>
      <c r="M17" s="352">
        <v>3109</v>
      </c>
      <c r="N17" s="298">
        <v>7.2816102453122731E-3</v>
      </c>
      <c r="P17" s="298">
        <v>8.634568836270947E-3</v>
      </c>
    </row>
    <row r="18" spans="1:16" s="19" customFormat="1" ht="9.9" customHeight="1" x14ac:dyDescent="0.2">
      <c r="A18" s="22">
        <v>10</v>
      </c>
      <c r="B18" s="194" t="s">
        <v>18</v>
      </c>
      <c r="C18" s="153">
        <v>32084</v>
      </c>
      <c r="D18" s="111">
        <v>525</v>
      </c>
      <c r="E18" s="289">
        <v>1.6363296347088892E-2</v>
      </c>
      <c r="F18" s="153">
        <v>50619</v>
      </c>
      <c r="G18" s="342">
        <v>687</v>
      </c>
      <c r="H18" s="289">
        <v>1.3571978901203105E-2</v>
      </c>
      <c r="I18" s="154">
        <v>447366</v>
      </c>
      <c r="J18" s="111">
        <v>6430</v>
      </c>
      <c r="K18" s="349">
        <v>1.4373018959867312E-2</v>
      </c>
      <c r="L18" s="357">
        <v>530069</v>
      </c>
      <c r="M18" s="353">
        <v>7642</v>
      </c>
      <c r="N18" s="297">
        <v>1.4416990995511905E-2</v>
      </c>
      <c r="P18" s="297">
        <v>1.7709664002851965E-2</v>
      </c>
    </row>
    <row r="19" spans="1:16" s="19" customFormat="1" ht="9.9" customHeight="1" x14ac:dyDescent="0.2">
      <c r="A19" s="23">
        <v>11</v>
      </c>
      <c r="B19" s="193" t="s">
        <v>19</v>
      </c>
      <c r="C19" s="155">
        <v>38869</v>
      </c>
      <c r="D19" s="113">
        <v>964</v>
      </c>
      <c r="E19" s="291">
        <v>2.4801255499241042E-2</v>
      </c>
      <c r="F19" s="155">
        <v>70757</v>
      </c>
      <c r="G19" s="343">
        <v>2182</v>
      </c>
      <c r="H19" s="291">
        <v>3.0837938295857653E-2</v>
      </c>
      <c r="I19" s="118">
        <v>563226</v>
      </c>
      <c r="J19" s="113">
        <v>12804</v>
      </c>
      <c r="K19" s="348">
        <v>2.2733325521193979E-2</v>
      </c>
      <c r="L19" s="356">
        <v>672852</v>
      </c>
      <c r="M19" s="352">
        <v>15950</v>
      </c>
      <c r="N19" s="298">
        <v>2.3705064412381922E-2</v>
      </c>
      <c r="P19" s="298">
        <v>3.3093934563032466E-2</v>
      </c>
    </row>
    <row r="20" spans="1:16" s="19" customFormat="1" ht="9.9" customHeight="1" x14ac:dyDescent="0.2">
      <c r="A20" s="22">
        <v>12</v>
      </c>
      <c r="B20" s="194" t="s">
        <v>20</v>
      </c>
      <c r="C20" s="153">
        <v>18881</v>
      </c>
      <c r="D20" s="111">
        <v>514</v>
      </c>
      <c r="E20" s="289">
        <v>2.7223134367883057E-2</v>
      </c>
      <c r="F20" s="153">
        <v>27275</v>
      </c>
      <c r="G20" s="342">
        <v>1096</v>
      </c>
      <c r="H20" s="289">
        <v>4.01833180568286E-2</v>
      </c>
      <c r="I20" s="154">
        <v>285694</v>
      </c>
      <c r="J20" s="111">
        <v>3805</v>
      </c>
      <c r="K20" s="349">
        <v>1.3318445609638284E-2</v>
      </c>
      <c r="L20" s="357">
        <v>331850</v>
      </c>
      <c r="M20" s="353">
        <v>5415</v>
      </c>
      <c r="N20" s="297">
        <v>1.6317613379538947E-2</v>
      </c>
      <c r="P20" s="297">
        <v>2.3932846690165727E-2</v>
      </c>
    </row>
    <row r="21" spans="1:16" s="19" customFormat="1" ht="9.9" customHeight="1" x14ac:dyDescent="0.2">
      <c r="A21" s="23">
        <v>13</v>
      </c>
      <c r="B21" s="193" t="s">
        <v>21</v>
      </c>
      <c r="C21" s="155">
        <v>13542</v>
      </c>
      <c r="D21" s="113">
        <v>366</v>
      </c>
      <c r="E21" s="291">
        <v>2.7027027027027029E-2</v>
      </c>
      <c r="F21" s="155">
        <v>34948</v>
      </c>
      <c r="G21" s="343">
        <v>516</v>
      </c>
      <c r="H21" s="291">
        <v>1.476479340734806E-2</v>
      </c>
      <c r="I21" s="118">
        <v>164723</v>
      </c>
      <c r="J21" s="113">
        <v>2654</v>
      </c>
      <c r="K21" s="348">
        <v>1.6111896942139228E-2</v>
      </c>
      <c r="L21" s="356">
        <v>213213</v>
      </c>
      <c r="M21" s="352">
        <v>3536</v>
      </c>
      <c r="N21" s="298">
        <v>1.6584354612523628E-2</v>
      </c>
      <c r="P21" s="298">
        <v>2.8207691403034224E-2</v>
      </c>
    </row>
    <row r="22" spans="1:16" s="19" customFormat="1" ht="9.9" customHeight="1" x14ac:dyDescent="0.2">
      <c r="A22" s="22">
        <v>14</v>
      </c>
      <c r="B22" s="194" t="s">
        <v>22</v>
      </c>
      <c r="C22" s="153">
        <v>26220</v>
      </c>
      <c r="D22" s="111">
        <v>860</v>
      </c>
      <c r="E22" s="289">
        <v>3.2799389778794812E-2</v>
      </c>
      <c r="F22" s="153">
        <v>65460</v>
      </c>
      <c r="G22" s="342">
        <v>1983</v>
      </c>
      <c r="H22" s="289">
        <v>3.0293308890925755E-2</v>
      </c>
      <c r="I22" s="154">
        <v>383034</v>
      </c>
      <c r="J22" s="111">
        <v>8310</v>
      </c>
      <c r="K22" s="349">
        <v>2.1695201992512413E-2</v>
      </c>
      <c r="L22" s="357">
        <v>474714</v>
      </c>
      <c r="M22" s="353">
        <v>11153</v>
      </c>
      <c r="N22" s="297">
        <v>2.3494145948929249E-2</v>
      </c>
      <c r="P22" s="297">
        <v>3.1316775843346058E-2</v>
      </c>
    </row>
    <row r="23" spans="1:16" s="19" customFormat="1" ht="9.9" customHeight="1" x14ac:dyDescent="0.2">
      <c r="A23" s="23">
        <v>15</v>
      </c>
      <c r="B23" s="193" t="s">
        <v>23</v>
      </c>
      <c r="C23" s="155">
        <v>20379</v>
      </c>
      <c r="D23" s="113">
        <v>269</v>
      </c>
      <c r="E23" s="291">
        <v>1.3199862603660632E-2</v>
      </c>
      <c r="F23" s="155">
        <v>6602</v>
      </c>
      <c r="G23" s="343">
        <v>126</v>
      </c>
      <c r="H23" s="291">
        <v>1.9085125719478947E-2</v>
      </c>
      <c r="I23" s="118">
        <v>144888</v>
      </c>
      <c r="J23" s="113">
        <v>1918</v>
      </c>
      <c r="K23" s="348">
        <v>1.3237811274915797E-2</v>
      </c>
      <c r="L23" s="356">
        <v>171869</v>
      </c>
      <c r="M23" s="352">
        <v>2313</v>
      </c>
      <c r="N23" s="298">
        <v>1.3457924349359105E-2</v>
      </c>
      <c r="P23" s="298">
        <v>1.7217195192387031E-2</v>
      </c>
    </row>
    <row r="24" spans="1:16" s="19" customFormat="1" ht="9.9" customHeight="1" x14ac:dyDescent="0.2">
      <c r="A24" s="22">
        <v>16</v>
      </c>
      <c r="B24" s="194" t="s">
        <v>24</v>
      </c>
      <c r="C24" s="153">
        <v>29900</v>
      </c>
      <c r="D24" s="111">
        <v>280</v>
      </c>
      <c r="E24" s="289">
        <v>9.3645484949832769E-3</v>
      </c>
      <c r="F24" s="153">
        <v>28801</v>
      </c>
      <c r="G24" s="342">
        <v>234</v>
      </c>
      <c r="H24" s="289">
        <v>8.1247178917398695E-3</v>
      </c>
      <c r="I24" s="154">
        <v>359201</v>
      </c>
      <c r="J24" s="111">
        <v>2054</v>
      </c>
      <c r="K24" s="349">
        <v>5.7182468868405157E-3</v>
      </c>
      <c r="L24" s="357">
        <v>417902</v>
      </c>
      <c r="M24" s="353">
        <v>2568</v>
      </c>
      <c r="N24" s="297">
        <v>6.1449813592660482E-3</v>
      </c>
      <c r="P24" s="297">
        <v>1.1288395336943235E-2</v>
      </c>
    </row>
    <row r="25" spans="1:16" s="19" customFormat="1" ht="9.9" customHeight="1" x14ac:dyDescent="0.2">
      <c r="A25" s="23">
        <v>17</v>
      </c>
      <c r="B25" s="193" t="s">
        <v>25</v>
      </c>
      <c r="C25" s="155">
        <v>12624</v>
      </c>
      <c r="D25" s="113">
        <v>474</v>
      </c>
      <c r="E25" s="291">
        <v>3.7547528517110268E-2</v>
      </c>
      <c r="F25" s="155">
        <v>12911</v>
      </c>
      <c r="G25" s="343">
        <v>234</v>
      </c>
      <c r="H25" s="291">
        <v>1.8124080241654402E-2</v>
      </c>
      <c r="I25" s="118">
        <v>172672</v>
      </c>
      <c r="J25" s="113">
        <v>3501</v>
      </c>
      <c r="K25" s="348">
        <v>2.0275435507783542E-2</v>
      </c>
      <c r="L25" s="356">
        <v>198207</v>
      </c>
      <c r="M25" s="352">
        <v>4209</v>
      </c>
      <c r="N25" s="298">
        <v>2.1235375138113185E-2</v>
      </c>
      <c r="P25" s="298">
        <v>1.991679934261209E-2</v>
      </c>
    </row>
    <row r="26" spans="1:16" s="19" customFormat="1" ht="9.9" customHeight="1" x14ac:dyDescent="0.2">
      <c r="A26" s="22">
        <v>18</v>
      </c>
      <c r="B26" s="194" t="s">
        <v>26</v>
      </c>
      <c r="C26" s="153">
        <v>35475</v>
      </c>
      <c r="D26" s="111">
        <v>491</v>
      </c>
      <c r="E26" s="289">
        <v>1.3840732910500352E-2</v>
      </c>
      <c r="F26" s="153">
        <v>40315</v>
      </c>
      <c r="G26" s="342">
        <v>538</v>
      </c>
      <c r="H26" s="289">
        <v>1.3344908842862458E-2</v>
      </c>
      <c r="I26" s="154">
        <v>435941</v>
      </c>
      <c r="J26" s="111">
        <v>4158</v>
      </c>
      <c r="K26" s="349">
        <v>9.537987938734829E-3</v>
      </c>
      <c r="L26" s="357">
        <v>511731</v>
      </c>
      <c r="M26" s="353">
        <v>5187</v>
      </c>
      <c r="N26" s="297">
        <v>1.0136184831483729E-2</v>
      </c>
      <c r="P26" s="297">
        <v>9.0354067695962003E-3</v>
      </c>
    </row>
    <row r="27" spans="1:16" s="19" customFormat="1" ht="9.9" customHeight="1" x14ac:dyDescent="0.2">
      <c r="A27" s="23">
        <v>19</v>
      </c>
      <c r="B27" s="193" t="s">
        <v>27</v>
      </c>
      <c r="C27" s="155">
        <v>42723</v>
      </c>
      <c r="D27" s="113">
        <v>884</v>
      </c>
      <c r="E27" s="291">
        <v>2.0691430845212182E-2</v>
      </c>
      <c r="F27" s="155">
        <v>52062</v>
      </c>
      <c r="G27" s="343">
        <v>1511</v>
      </c>
      <c r="H27" s="291">
        <v>2.9023087856786138E-2</v>
      </c>
      <c r="I27" s="118">
        <v>416803</v>
      </c>
      <c r="J27" s="113">
        <v>5550</v>
      </c>
      <c r="K27" s="348">
        <v>1.3315643121570622E-2</v>
      </c>
      <c r="L27" s="356">
        <v>511588</v>
      </c>
      <c r="M27" s="352">
        <v>7945</v>
      </c>
      <c r="N27" s="298">
        <v>1.5530074982212249E-2</v>
      </c>
      <c r="P27" s="298">
        <v>1.5808842388444214E-2</v>
      </c>
    </row>
    <row r="28" spans="1:16" s="19" customFormat="1" ht="9.9" customHeight="1" x14ac:dyDescent="0.2">
      <c r="A28" s="22">
        <v>20</v>
      </c>
      <c r="B28" s="194" t="s">
        <v>28</v>
      </c>
      <c r="C28" s="153">
        <v>21973</v>
      </c>
      <c r="D28" s="111">
        <v>1341</v>
      </c>
      <c r="E28" s="289">
        <v>6.1029445228234655E-2</v>
      </c>
      <c r="F28" s="153">
        <v>13487</v>
      </c>
      <c r="G28" s="342">
        <v>1053</v>
      </c>
      <c r="H28" s="289">
        <v>7.8075183510046706E-2</v>
      </c>
      <c r="I28" s="154">
        <v>238384</v>
      </c>
      <c r="J28" s="111">
        <v>9932</v>
      </c>
      <c r="K28" s="349">
        <v>4.1663870058393178E-2</v>
      </c>
      <c r="L28" s="357">
        <v>273844</v>
      </c>
      <c r="M28" s="353">
        <v>12326</v>
      </c>
      <c r="N28" s="297">
        <v>4.5011028176626111E-2</v>
      </c>
      <c r="P28" s="297">
        <v>5.7030014164452393E-2</v>
      </c>
    </row>
    <row r="29" spans="1:16" s="19" customFormat="1" ht="9.9" customHeight="1" x14ac:dyDescent="0.2">
      <c r="A29" s="23">
        <v>21</v>
      </c>
      <c r="B29" s="193" t="s">
        <v>29</v>
      </c>
      <c r="C29" s="155">
        <v>22780</v>
      </c>
      <c r="D29" s="113">
        <v>334</v>
      </c>
      <c r="E29" s="291">
        <v>1.466198419666374E-2</v>
      </c>
      <c r="F29" s="155">
        <v>17466</v>
      </c>
      <c r="G29" s="343">
        <v>317</v>
      </c>
      <c r="H29" s="291">
        <v>1.8149547692660025E-2</v>
      </c>
      <c r="I29" s="118">
        <v>306657</v>
      </c>
      <c r="J29" s="113">
        <v>4266</v>
      </c>
      <c r="K29" s="348">
        <v>1.3911308073841458E-2</v>
      </c>
      <c r="L29" s="356">
        <v>346903</v>
      </c>
      <c r="M29" s="352">
        <v>4917</v>
      </c>
      <c r="N29" s="298">
        <v>1.4173991000366096E-2</v>
      </c>
      <c r="P29" s="298">
        <v>1.6224229205256638E-2</v>
      </c>
    </row>
    <row r="30" spans="1:16" s="19" customFormat="1" ht="9.9" customHeight="1" x14ac:dyDescent="0.2">
      <c r="A30" s="22">
        <v>22</v>
      </c>
      <c r="B30" s="194" t="s">
        <v>30</v>
      </c>
      <c r="C30" s="153">
        <v>12581</v>
      </c>
      <c r="D30" s="111">
        <v>47</v>
      </c>
      <c r="E30" s="289">
        <v>3.735792067403227E-3</v>
      </c>
      <c r="F30" s="153">
        <v>6130</v>
      </c>
      <c r="G30" s="342">
        <v>36</v>
      </c>
      <c r="H30" s="289">
        <v>5.872756933115824E-3</v>
      </c>
      <c r="I30" s="154">
        <v>123168</v>
      </c>
      <c r="J30" s="111">
        <v>1153</v>
      </c>
      <c r="K30" s="349">
        <v>9.3611977136918677E-3</v>
      </c>
      <c r="L30" s="357">
        <v>141879</v>
      </c>
      <c r="M30" s="353">
        <v>1236</v>
      </c>
      <c r="N30" s="297">
        <v>8.7116486583638172E-3</v>
      </c>
      <c r="P30" s="297">
        <v>3.8663653442971113E-3</v>
      </c>
    </row>
    <row r="31" spans="1:16" s="19" customFormat="1" ht="9.9" customHeight="1" x14ac:dyDescent="0.2">
      <c r="A31" s="23">
        <v>23</v>
      </c>
      <c r="B31" s="193" t="s">
        <v>31</v>
      </c>
      <c r="C31" s="155">
        <v>10687</v>
      </c>
      <c r="D31" s="113">
        <v>171</v>
      </c>
      <c r="E31" s="291">
        <v>1.6000748573032658E-2</v>
      </c>
      <c r="F31" s="155">
        <v>16854</v>
      </c>
      <c r="G31" s="343">
        <v>148</v>
      </c>
      <c r="H31" s="291">
        <v>8.7812982081405012E-3</v>
      </c>
      <c r="I31" s="118">
        <v>114180</v>
      </c>
      <c r="J31" s="113">
        <v>538</v>
      </c>
      <c r="K31" s="348">
        <v>4.711858469083903E-3</v>
      </c>
      <c r="L31" s="356">
        <v>141721</v>
      </c>
      <c r="M31" s="352">
        <v>857</v>
      </c>
      <c r="N31" s="298">
        <v>6.0470925268661666E-3</v>
      </c>
      <c r="P31" s="298">
        <v>9.0723060256077247E-3</v>
      </c>
    </row>
    <row r="32" spans="1:16" s="19" customFormat="1" ht="9.9" customHeight="1" x14ac:dyDescent="0.2">
      <c r="A32" s="22">
        <v>24</v>
      </c>
      <c r="B32" s="194" t="s">
        <v>32</v>
      </c>
      <c r="C32" s="153">
        <v>9309</v>
      </c>
      <c r="D32" s="111">
        <v>365</v>
      </c>
      <c r="E32" s="289">
        <v>3.9209367278977336E-2</v>
      </c>
      <c r="F32" s="153">
        <v>4865</v>
      </c>
      <c r="G32" s="342">
        <v>225</v>
      </c>
      <c r="H32" s="289">
        <v>4.6248715313463515E-2</v>
      </c>
      <c r="I32" s="154">
        <v>95212</v>
      </c>
      <c r="J32" s="111">
        <v>4167</v>
      </c>
      <c r="K32" s="349">
        <v>4.376549174473806E-2</v>
      </c>
      <c r="L32" s="357">
        <v>109386</v>
      </c>
      <c r="M32" s="353">
        <v>4757</v>
      </c>
      <c r="N32" s="297">
        <v>4.3488197758396872E-2</v>
      </c>
      <c r="P32" s="297">
        <v>5.0593692664520372E-2</v>
      </c>
    </row>
    <row r="33" spans="1:16" s="19" customFormat="1" ht="9.9" customHeight="1" x14ac:dyDescent="0.2">
      <c r="A33" s="23">
        <v>25</v>
      </c>
      <c r="B33" s="193" t="s">
        <v>33</v>
      </c>
      <c r="C33" s="155">
        <v>9819</v>
      </c>
      <c r="D33" s="113">
        <v>593</v>
      </c>
      <c r="E33" s="291">
        <v>6.039311538853244E-2</v>
      </c>
      <c r="F33" s="155">
        <v>7585</v>
      </c>
      <c r="G33" s="343">
        <v>566</v>
      </c>
      <c r="H33" s="291">
        <v>7.4620962425840473E-2</v>
      </c>
      <c r="I33" s="118">
        <v>112586</v>
      </c>
      <c r="J33" s="113">
        <v>6381</v>
      </c>
      <c r="K33" s="348">
        <v>5.6676673831559873E-2</v>
      </c>
      <c r="L33" s="356">
        <v>129990</v>
      </c>
      <c r="M33" s="352">
        <v>7540</v>
      </c>
      <c r="N33" s="298">
        <v>5.8004461881683206E-2</v>
      </c>
      <c r="P33" s="298">
        <v>5.6077320960484449E-2</v>
      </c>
    </row>
    <row r="34" spans="1:16" s="19" customFormat="1" ht="9.9" customHeight="1" x14ac:dyDescent="0.2">
      <c r="A34" s="22">
        <v>26</v>
      </c>
      <c r="B34" s="194" t="s">
        <v>34</v>
      </c>
      <c r="C34" s="153">
        <v>6697</v>
      </c>
      <c r="D34" s="111">
        <v>220</v>
      </c>
      <c r="E34" s="289">
        <v>3.2850530088099149E-2</v>
      </c>
      <c r="F34" s="153">
        <v>6022</v>
      </c>
      <c r="G34" s="342">
        <v>216</v>
      </c>
      <c r="H34" s="289">
        <v>3.586848223181667E-2</v>
      </c>
      <c r="I34" s="154">
        <v>84402</v>
      </c>
      <c r="J34" s="111">
        <v>1657</v>
      </c>
      <c r="K34" s="349">
        <v>1.963223620293358E-2</v>
      </c>
      <c r="L34" s="357">
        <v>97121</v>
      </c>
      <c r="M34" s="353">
        <v>2093</v>
      </c>
      <c r="N34" s="297">
        <v>2.1550437083637936E-2</v>
      </c>
      <c r="P34" s="297">
        <v>1.7741661338232795E-2</v>
      </c>
    </row>
    <row r="35" spans="1:16" s="19" customFormat="1" ht="9.9" customHeight="1" x14ac:dyDescent="0.2">
      <c r="A35" s="23">
        <v>27</v>
      </c>
      <c r="B35" s="193" t="s">
        <v>35</v>
      </c>
      <c r="C35" s="155">
        <v>6024</v>
      </c>
      <c r="D35" s="113">
        <v>186</v>
      </c>
      <c r="E35" s="291">
        <v>3.0876494023904383E-2</v>
      </c>
      <c r="F35" s="155">
        <v>5917</v>
      </c>
      <c r="G35" s="343">
        <v>333</v>
      </c>
      <c r="H35" s="291">
        <v>5.6278519520027041E-2</v>
      </c>
      <c r="I35" s="118">
        <v>85135</v>
      </c>
      <c r="J35" s="113">
        <v>2239</v>
      </c>
      <c r="K35" s="348">
        <v>2.6299406824455276E-2</v>
      </c>
      <c r="L35" s="356">
        <v>97076</v>
      </c>
      <c r="M35" s="352">
        <v>2758</v>
      </c>
      <c r="N35" s="298">
        <v>2.8410729737525238E-2</v>
      </c>
      <c r="P35" s="298">
        <v>3.5452013167890609E-2</v>
      </c>
    </row>
    <row r="36" spans="1:16" s="19" customFormat="1" ht="9.9" customHeight="1" x14ac:dyDescent="0.2">
      <c r="A36" s="22">
        <v>28</v>
      </c>
      <c r="B36" s="194" t="s">
        <v>36</v>
      </c>
      <c r="C36" s="153">
        <v>7417</v>
      </c>
      <c r="D36" s="111">
        <v>326</v>
      </c>
      <c r="E36" s="289">
        <v>4.3953080760415264E-2</v>
      </c>
      <c r="F36" s="153">
        <v>8249</v>
      </c>
      <c r="G36" s="342">
        <v>372</v>
      </c>
      <c r="H36" s="289">
        <v>4.5096375318220389E-2</v>
      </c>
      <c r="I36" s="154">
        <v>103617</v>
      </c>
      <c r="J36" s="111">
        <v>2621</v>
      </c>
      <c r="K36" s="349">
        <v>2.529507706264416E-2</v>
      </c>
      <c r="L36" s="357">
        <v>119283</v>
      </c>
      <c r="M36" s="353">
        <v>3319</v>
      </c>
      <c r="N36" s="297">
        <v>2.782458523008308E-2</v>
      </c>
      <c r="P36" s="297">
        <v>3.0040404789264931E-2</v>
      </c>
    </row>
    <row r="37" spans="1:16" s="19" customFormat="1" ht="9.9" customHeight="1" x14ac:dyDescent="0.2">
      <c r="A37" s="23">
        <v>29</v>
      </c>
      <c r="B37" s="193" t="s">
        <v>37</v>
      </c>
      <c r="C37" s="155">
        <v>15067</v>
      </c>
      <c r="D37" s="113">
        <v>468</v>
      </c>
      <c r="E37" s="291">
        <v>3.1061259706643658E-2</v>
      </c>
      <c r="F37" s="155">
        <v>15856</v>
      </c>
      <c r="G37" s="343">
        <v>776</v>
      </c>
      <c r="H37" s="291">
        <v>4.8940464177598383E-2</v>
      </c>
      <c r="I37" s="118">
        <v>103248</v>
      </c>
      <c r="J37" s="113">
        <v>4009</v>
      </c>
      <c r="K37" s="348">
        <v>3.8828839299550597E-2</v>
      </c>
      <c r="L37" s="356">
        <v>134171</v>
      </c>
      <c r="M37" s="352">
        <v>5253</v>
      </c>
      <c r="N37" s="298">
        <v>3.9151530509573602E-2</v>
      </c>
      <c r="P37" s="298">
        <v>4.1241720303006275E-2</v>
      </c>
    </row>
    <row r="38" spans="1:16" s="19" customFormat="1" ht="9.9" customHeight="1" x14ac:dyDescent="0.2">
      <c r="A38" s="22">
        <v>30</v>
      </c>
      <c r="B38" s="194" t="s">
        <v>38</v>
      </c>
      <c r="C38" s="153">
        <v>21019</v>
      </c>
      <c r="D38" s="111">
        <v>49</v>
      </c>
      <c r="E38" s="289">
        <v>2.3312241305485514E-3</v>
      </c>
      <c r="F38" s="153">
        <v>23500</v>
      </c>
      <c r="G38" s="342">
        <v>83</v>
      </c>
      <c r="H38" s="289">
        <v>3.5319148936170212E-3</v>
      </c>
      <c r="I38" s="154">
        <v>250261</v>
      </c>
      <c r="J38" s="111">
        <v>652</v>
      </c>
      <c r="K38" s="349">
        <v>2.6052800875885577E-3</v>
      </c>
      <c r="L38" s="357">
        <v>294780</v>
      </c>
      <c r="M38" s="353">
        <v>784</v>
      </c>
      <c r="N38" s="297">
        <v>2.6596105570255782E-3</v>
      </c>
      <c r="P38" s="297">
        <v>2.3557088484122074E-3</v>
      </c>
    </row>
    <row r="39" spans="1:16" s="19" customFormat="1" ht="9.9" customHeight="1" x14ac:dyDescent="0.2">
      <c r="A39" s="23">
        <v>31</v>
      </c>
      <c r="B39" s="193" t="s">
        <v>39</v>
      </c>
      <c r="C39" s="155">
        <v>8868</v>
      </c>
      <c r="D39" s="113">
        <v>143</v>
      </c>
      <c r="E39" s="291">
        <v>1.6125394677492105E-2</v>
      </c>
      <c r="F39" s="155">
        <v>6174</v>
      </c>
      <c r="G39" s="343">
        <v>66</v>
      </c>
      <c r="H39" s="291">
        <v>1.0689990281827016E-2</v>
      </c>
      <c r="I39" s="118">
        <v>72222</v>
      </c>
      <c r="J39" s="113">
        <v>582</v>
      </c>
      <c r="K39" s="348">
        <v>8.0584863338041043E-3</v>
      </c>
      <c r="L39" s="356">
        <v>87264</v>
      </c>
      <c r="M39" s="352">
        <v>791</v>
      </c>
      <c r="N39" s="298">
        <v>9.0644481114778141E-3</v>
      </c>
      <c r="P39" s="298">
        <v>1.1068822996979248E-2</v>
      </c>
    </row>
    <row r="40" spans="1:16" s="19" customFormat="1" ht="9.9" customHeight="1" x14ac:dyDescent="0.2">
      <c r="A40" s="22">
        <v>32</v>
      </c>
      <c r="B40" s="194" t="s">
        <v>40</v>
      </c>
      <c r="C40" s="153">
        <v>20893</v>
      </c>
      <c r="D40" s="111">
        <v>769</v>
      </c>
      <c r="E40" s="289">
        <v>3.6806585937873927E-2</v>
      </c>
      <c r="F40" s="153">
        <v>26205</v>
      </c>
      <c r="G40" s="342">
        <v>1091</v>
      </c>
      <c r="H40" s="289">
        <v>4.1633276092348785E-2</v>
      </c>
      <c r="I40" s="154">
        <v>226282</v>
      </c>
      <c r="J40" s="111">
        <v>8211</v>
      </c>
      <c r="K40" s="349">
        <v>3.6286580461547979E-2</v>
      </c>
      <c r="L40" s="357">
        <v>273380</v>
      </c>
      <c r="M40" s="353">
        <v>10071</v>
      </c>
      <c r="N40" s="297">
        <v>3.6838832394469237E-2</v>
      </c>
      <c r="P40" s="297">
        <v>4.1642935139468824E-2</v>
      </c>
    </row>
    <row r="41" spans="1:16" s="19" customFormat="1" ht="9.9" customHeight="1" x14ac:dyDescent="0.2">
      <c r="A41" s="23">
        <v>33</v>
      </c>
      <c r="B41" s="193" t="s">
        <v>41</v>
      </c>
      <c r="C41" s="155">
        <v>11019</v>
      </c>
      <c r="D41" s="113">
        <v>200</v>
      </c>
      <c r="E41" s="291">
        <v>1.8150467374534893E-2</v>
      </c>
      <c r="F41" s="155">
        <v>7084</v>
      </c>
      <c r="G41" s="343">
        <v>48</v>
      </c>
      <c r="H41" s="291">
        <v>6.7758328627893849E-3</v>
      </c>
      <c r="I41" s="118">
        <v>103410</v>
      </c>
      <c r="J41" s="113">
        <v>2870</v>
      </c>
      <c r="K41" s="348">
        <v>2.7753602166134803E-2</v>
      </c>
      <c r="L41" s="356">
        <v>121513</v>
      </c>
      <c r="M41" s="352">
        <v>3118</v>
      </c>
      <c r="N41" s="298">
        <v>2.5659805946688832E-2</v>
      </c>
      <c r="P41" s="298">
        <v>1.5875919665937561E-2</v>
      </c>
    </row>
    <row r="42" spans="1:16" s="19" customFormat="1" ht="9.9" customHeight="1" x14ac:dyDescent="0.2">
      <c r="A42" s="22">
        <v>34</v>
      </c>
      <c r="B42" s="194" t="s">
        <v>42</v>
      </c>
      <c r="C42" s="153">
        <v>23481</v>
      </c>
      <c r="D42" s="111">
        <v>914</v>
      </c>
      <c r="E42" s="289">
        <v>3.8925088369319877E-2</v>
      </c>
      <c r="F42" s="153">
        <v>30996</v>
      </c>
      <c r="G42" s="342">
        <v>1288</v>
      </c>
      <c r="H42" s="289">
        <v>4.1553748870822041E-2</v>
      </c>
      <c r="I42" s="154">
        <v>234812</v>
      </c>
      <c r="J42" s="111">
        <v>8253</v>
      </c>
      <c r="K42" s="349">
        <v>3.5147266749569868E-2</v>
      </c>
      <c r="L42" s="357">
        <v>289289</v>
      </c>
      <c r="M42" s="353">
        <v>10455</v>
      </c>
      <c r="N42" s="297">
        <v>3.6140330257977318E-2</v>
      </c>
      <c r="P42" s="297">
        <v>3.1098630400403154E-2</v>
      </c>
    </row>
    <row r="43" spans="1:16" s="19" customFormat="1" ht="9.9" customHeight="1" x14ac:dyDescent="0.2">
      <c r="A43" s="23">
        <v>35</v>
      </c>
      <c r="B43" s="193" t="s">
        <v>43</v>
      </c>
      <c r="C43" s="155">
        <v>14702</v>
      </c>
      <c r="D43" s="113">
        <v>311</v>
      </c>
      <c r="E43" s="291">
        <v>2.1153584546320228E-2</v>
      </c>
      <c r="F43" s="155">
        <v>14345</v>
      </c>
      <c r="G43" s="343">
        <v>176</v>
      </c>
      <c r="H43" s="291">
        <v>1.2269083304287208E-2</v>
      </c>
      <c r="I43" s="118">
        <v>170376</v>
      </c>
      <c r="J43" s="113">
        <v>4342</v>
      </c>
      <c r="K43" s="348">
        <v>2.5484810067145609E-2</v>
      </c>
      <c r="L43" s="356">
        <v>199423</v>
      </c>
      <c r="M43" s="352">
        <v>4829</v>
      </c>
      <c r="N43" s="298">
        <v>2.4214859870727048E-2</v>
      </c>
      <c r="P43" s="298">
        <v>2.3123799587413747E-2</v>
      </c>
    </row>
    <row r="44" spans="1:16" s="19" customFormat="1" ht="9.9" customHeight="1" x14ac:dyDescent="0.2">
      <c r="A44" s="22">
        <v>36</v>
      </c>
      <c r="B44" s="194" t="s">
        <v>44</v>
      </c>
      <c r="C44" s="153">
        <v>7564</v>
      </c>
      <c r="D44" s="111">
        <v>328</v>
      </c>
      <c r="E44" s="289">
        <v>4.3363299841353779E-2</v>
      </c>
      <c r="F44" s="153">
        <v>6105</v>
      </c>
      <c r="G44" s="342">
        <v>541</v>
      </c>
      <c r="H44" s="289">
        <v>8.8615888615888622E-2</v>
      </c>
      <c r="I44" s="154">
        <v>94600</v>
      </c>
      <c r="J44" s="111">
        <v>2388</v>
      </c>
      <c r="K44" s="349">
        <v>2.5243128964059197E-2</v>
      </c>
      <c r="L44" s="357">
        <v>108269</v>
      </c>
      <c r="M44" s="353">
        <v>3257</v>
      </c>
      <c r="N44" s="297">
        <v>3.0082479749512787E-2</v>
      </c>
      <c r="P44" s="297">
        <v>3.4709572960939079E-2</v>
      </c>
    </row>
    <row r="45" spans="1:16" s="19" customFormat="1" ht="9.9" customHeight="1" x14ac:dyDescent="0.2">
      <c r="A45" s="23">
        <v>37</v>
      </c>
      <c r="B45" s="193" t="s">
        <v>45</v>
      </c>
      <c r="C45" s="155">
        <v>8424</v>
      </c>
      <c r="D45" s="113">
        <v>333</v>
      </c>
      <c r="E45" s="291">
        <v>3.9529914529914528E-2</v>
      </c>
      <c r="F45" s="155">
        <v>11163</v>
      </c>
      <c r="G45" s="343">
        <v>788</v>
      </c>
      <c r="H45" s="291">
        <v>7.0590343097733585E-2</v>
      </c>
      <c r="I45" s="118">
        <v>107379</v>
      </c>
      <c r="J45" s="113">
        <v>2459</v>
      </c>
      <c r="K45" s="348">
        <v>2.2900194637685209E-2</v>
      </c>
      <c r="L45" s="356">
        <v>126966</v>
      </c>
      <c r="M45" s="352">
        <v>3580</v>
      </c>
      <c r="N45" s="298">
        <v>2.8196525053951451E-2</v>
      </c>
      <c r="P45" s="298">
        <v>4.4152930007767328E-2</v>
      </c>
    </row>
    <row r="46" spans="1:16" s="19" customFormat="1" ht="9.9" customHeight="1" x14ac:dyDescent="0.2">
      <c r="A46" s="22">
        <v>38</v>
      </c>
      <c r="B46" s="194" t="s">
        <v>46</v>
      </c>
      <c r="C46" s="153">
        <v>8230</v>
      </c>
      <c r="D46" s="111">
        <v>293</v>
      </c>
      <c r="E46" s="289">
        <v>3.5601458080194409E-2</v>
      </c>
      <c r="F46" s="153">
        <v>7822</v>
      </c>
      <c r="G46" s="342">
        <v>601</v>
      </c>
      <c r="H46" s="289">
        <v>7.6834569163896707E-2</v>
      </c>
      <c r="I46" s="154">
        <v>102339</v>
      </c>
      <c r="J46" s="111">
        <v>4275</v>
      </c>
      <c r="K46" s="349">
        <v>4.1772931140620875E-2</v>
      </c>
      <c r="L46" s="357">
        <v>118391</v>
      </c>
      <c r="M46" s="353">
        <v>5169</v>
      </c>
      <c r="N46" s="297">
        <v>4.3660413376016761E-2</v>
      </c>
      <c r="P46" s="297">
        <v>3.0187988839592006E-2</v>
      </c>
    </row>
    <row r="47" spans="1:16" s="19" customFormat="1" ht="9.9" customHeight="1" x14ac:dyDescent="0.2">
      <c r="A47" s="23">
        <v>39</v>
      </c>
      <c r="B47" s="193" t="s">
        <v>47</v>
      </c>
      <c r="C47" s="155">
        <v>11940</v>
      </c>
      <c r="D47" s="113">
        <v>457</v>
      </c>
      <c r="E47" s="291">
        <v>3.827470686767169E-2</v>
      </c>
      <c r="F47" s="155">
        <v>13946</v>
      </c>
      <c r="G47" s="343">
        <v>486</v>
      </c>
      <c r="H47" s="291">
        <v>3.4848702136813424E-2</v>
      </c>
      <c r="I47" s="118">
        <v>157307</v>
      </c>
      <c r="J47" s="113">
        <v>4159</v>
      </c>
      <c r="K47" s="348">
        <v>2.6438747163190449E-2</v>
      </c>
      <c r="L47" s="356">
        <v>183193</v>
      </c>
      <c r="M47" s="352">
        <v>5102</v>
      </c>
      <c r="N47" s="298">
        <v>2.7850409131353272E-2</v>
      </c>
      <c r="P47" s="298">
        <v>3.5801883781787676E-2</v>
      </c>
    </row>
    <row r="48" spans="1:16" s="19" customFormat="1" ht="9.9" customHeight="1" x14ac:dyDescent="0.2">
      <c r="A48" s="22">
        <v>40</v>
      </c>
      <c r="B48" s="194" t="s">
        <v>48</v>
      </c>
      <c r="C48" s="153">
        <v>36490</v>
      </c>
      <c r="D48" s="111">
        <v>2335</v>
      </c>
      <c r="E48" s="289">
        <v>6.3990134283365308E-2</v>
      </c>
      <c r="F48" s="153">
        <v>55016</v>
      </c>
      <c r="G48" s="342">
        <v>4025</v>
      </c>
      <c r="H48" s="289">
        <v>7.3160535117056863E-2</v>
      </c>
      <c r="I48" s="154">
        <v>344245</v>
      </c>
      <c r="J48" s="111">
        <v>16755</v>
      </c>
      <c r="K48" s="349">
        <v>4.8671730889337537E-2</v>
      </c>
      <c r="L48" s="357">
        <v>435751</v>
      </c>
      <c r="M48" s="353">
        <v>23115</v>
      </c>
      <c r="N48" s="297">
        <v>5.3046349864945809E-2</v>
      </c>
      <c r="P48" s="297">
        <v>5.9034444652741463E-2</v>
      </c>
    </row>
    <row r="49" spans="1:16" s="19" customFormat="1" ht="9.9" customHeight="1" x14ac:dyDescent="0.2">
      <c r="A49" s="23">
        <v>41</v>
      </c>
      <c r="B49" s="193" t="s">
        <v>49</v>
      </c>
      <c r="C49" s="155">
        <v>10918</v>
      </c>
      <c r="D49" s="113">
        <v>270</v>
      </c>
      <c r="E49" s="291">
        <v>2.4729803993405387E-2</v>
      </c>
      <c r="F49" s="155">
        <v>8179</v>
      </c>
      <c r="G49" s="343">
        <v>204</v>
      </c>
      <c r="H49" s="291">
        <v>2.4941924440640664E-2</v>
      </c>
      <c r="I49" s="118">
        <v>106099</v>
      </c>
      <c r="J49" s="113">
        <v>2008</v>
      </c>
      <c r="K49" s="348">
        <v>1.8925720317816377E-2</v>
      </c>
      <c r="L49" s="356">
        <v>125196</v>
      </c>
      <c r="M49" s="352">
        <v>2482</v>
      </c>
      <c r="N49" s="298">
        <v>1.9824914534010672E-2</v>
      </c>
      <c r="P49" s="298">
        <v>3.418333867448E-2</v>
      </c>
    </row>
    <row r="50" spans="1:16" s="19" customFormat="1" ht="9.9" customHeight="1" x14ac:dyDescent="0.2">
      <c r="A50" s="22">
        <v>42</v>
      </c>
      <c r="B50" s="194" t="s">
        <v>50</v>
      </c>
      <c r="C50" s="153">
        <v>16266</v>
      </c>
      <c r="D50" s="111">
        <v>334</v>
      </c>
      <c r="E50" s="289">
        <v>0</v>
      </c>
      <c r="F50" s="153">
        <v>14591</v>
      </c>
      <c r="G50" s="342">
        <v>487</v>
      </c>
      <c r="H50" s="289">
        <v>0</v>
      </c>
      <c r="I50" s="154">
        <v>135709</v>
      </c>
      <c r="J50" s="111">
        <v>2284</v>
      </c>
      <c r="K50" s="676">
        <v>1.6830129173452019E-2</v>
      </c>
      <c r="L50" s="357">
        <v>166566</v>
      </c>
      <c r="M50" s="353">
        <v>3105</v>
      </c>
      <c r="N50" s="297">
        <v>1.8641259320629662E-2</v>
      </c>
      <c r="P50" s="297">
        <v>6.8072301832796753E-3</v>
      </c>
    </row>
    <row r="51" spans="1:16" s="19" customFormat="1" ht="9.9" customHeight="1" x14ac:dyDescent="0.2">
      <c r="A51" s="23">
        <v>43</v>
      </c>
      <c r="B51" s="193" t="s">
        <v>51</v>
      </c>
      <c r="C51" s="155">
        <v>16170</v>
      </c>
      <c r="D51" s="113">
        <v>26</v>
      </c>
      <c r="E51" s="291">
        <v>1.6079158936301793E-3</v>
      </c>
      <c r="F51" s="155">
        <v>15776</v>
      </c>
      <c r="G51" s="343">
        <v>52</v>
      </c>
      <c r="H51" s="291">
        <v>3.2961460446247464E-3</v>
      </c>
      <c r="I51" s="118">
        <v>153128</v>
      </c>
      <c r="J51" s="113">
        <v>312</v>
      </c>
      <c r="K51" s="348">
        <v>2.0375111018233112E-3</v>
      </c>
      <c r="L51" s="356">
        <v>185074</v>
      </c>
      <c r="M51" s="352">
        <v>390</v>
      </c>
      <c r="N51" s="298">
        <v>2.1072652020272973E-3</v>
      </c>
      <c r="P51" s="298">
        <v>1.0480890826514194E-3</v>
      </c>
    </row>
    <row r="52" spans="1:16" s="19" customFormat="1" ht="9.9" customHeight="1" x14ac:dyDescent="0.2">
      <c r="A52" s="22">
        <v>44</v>
      </c>
      <c r="B52" s="194" t="s">
        <v>52</v>
      </c>
      <c r="C52" s="153">
        <v>18119</v>
      </c>
      <c r="D52" s="111">
        <v>307</v>
      </c>
      <c r="E52" s="289">
        <v>1.6943539930459738E-2</v>
      </c>
      <c r="F52" s="153">
        <v>21762</v>
      </c>
      <c r="G52" s="342">
        <v>541</v>
      </c>
      <c r="H52" s="289">
        <v>2.4859847440492602E-2</v>
      </c>
      <c r="I52" s="154">
        <v>240206</v>
      </c>
      <c r="J52" s="111">
        <v>3656</v>
      </c>
      <c r="K52" s="349">
        <v>1.5220269268877547E-2</v>
      </c>
      <c r="L52" s="357">
        <v>280087</v>
      </c>
      <c r="M52" s="353">
        <v>4504</v>
      </c>
      <c r="N52" s="297">
        <v>1.6080717776976439E-2</v>
      </c>
      <c r="P52" s="297">
        <v>2.197935011568079E-2</v>
      </c>
    </row>
    <row r="53" spans="1:16" s="19" customFormat="1" ht="9.9" customHeight="1" x14ac:dyDescent="0.2">
      <c r="A53" s="23">
        <v>45</v>
      </c>
      <c r="B53" s="193" t="s">
        <v>53</v>
      </c>
      <c r="C53" s="155">
        <v>12073</v>
      </c>
      <c r="D53" s="113">
        <v>265</v>
      </c>
      <c r="E53" s="291">
        <v>2.1949805350782739E-2</v>
      </c>
      <c r="F53" s="155">
        <v>11573</v>
      </c>
      <c r="G53" s="343">
        <v>436</v>
      </c>
      <c r="H53" s="291">
        <v>3.7673896137561565E-2</v>
      </c>
      <c r="I53" s="118">
        <v>151518</v>
      </c>
      <c r="J53" s="113">
        <v>3646</v>
      </c>
      <c r="K53" s="348">
        <v>2.4063147612824878E-2</v>
      </c>
      <c r="L53" s="356">
        <v>175164</v>
      </c>
      <c r="M53" s="352">
        <v>4347</v>
      </c>
      <c r="N53" s="298">
        <v>2.4816743166404056E-2</v>
      </c>
      <c r="P53" s="298">
        <v>5.2241595391482154E-2</v>
      </c>
    </row>
    <row r="54" spans="1:16" s="19" customFormat="1" ht="9.9" customHeight="1" x14ac:dyDescent="0.2">
      <c r="A54" s="22">
        <v>46</v>
      </c>
      <c r="B54" s="194" t="s">
        <v>54</v>
      </c>
      <c r="C54" s="153">
        <v>18277</v>
      </c>
      <c r="D54" s="111">
        <v>190</v>
      </c>
      <c r="E54" s="289">
        <v>1.0395579143185424E-2</v>
      </c>
      <c r="F54" s="153">
        <v>21552</v>
      </c>
      <c r="G54" s="342">
        <v>271</v>
      </c>
      <c r="H54" s="289">
        <v>1.2574239049740163E-2</v>
      </c>
      <c r="I54" s="154">
        <v>256657</v>
      </c>
      <c r="J54" s="111">
        <v>1461</v>
      </c>
      <c r="K54" s="349">
        <v>5.6924221821341324E-3</v>
      </c>
      <c r="L54" s="357">
        <v>296486</v>
      </c>
      <c r="M54" s="353">
        <v>1922</v>
      </c>
      <c r="N54" s="297">
        <v>6.4825995156600983E-3</v>
      </c>
      <c r="P54" s="297">
        <v>2.5595757894836396E-2</v>
      </c>
    </row>
    <row r="55" spans="1:16" s="19" customFormat="1" ht="9.9" customHeight="1" thickBot="1" x14ac:dyDescent="0.25">
      <c r="A55" s="21">
        <v>47</v>
      </c>
      <c r="B55" s="232" t="s">
        <v>55</v>
      </c>
      <c r="C55" s="156">
        <v>17148</v>
      </c>
      <c r="D55" s="314">
        <v>914</v>
      </c>
      <c r="E55" s="340">
        <v>5.3300676463727548E-2</v>
      </c>
      <c r="F55" s="156">
        <v>50799</v>
      </c>
      <c r="G55" s="344">
        <v>2362</v>
      </c>
      <c r="H55" s="340">
        <v>4.6496978286974154E-2</v>
      </c>
      <c r="I55" s="157">
        <v>197045</v>
      </c>
      <c r="J55" s="314">
        <v>8029</v>
      </c>
      <c r="K55" s="350">
        <v>4.0747037478748506E-2</v>
      </c>
      <c r="L55" s="358">
        <v>264992</v>
      </c>
      <c r="M55" s="354">
        <v>11305</v>
      </c>
      <c r="N55" s="346">
        <v>4.2661665257819101E-2</v>
      </c>
      <c r="P55" s="346">
        <v>3.9520680262857918E-2</v>
      </c>
    </row>
    <row r="56" spans="1:16" s="19" customFormat="1" ht="9.9" customHeight="1" thickBot="1" x14ac:dyDescent="0.25">
      <c r="A56" s="1355" t="s">
        <v>79</v>
      </c>
      <c r="B56" s="1356"/>
      <c r="C56" s="158">
        <v>854761</v>
      </c>
      <c r="D56" s="115">
        <v>19961</v>
      </c>
      <c r="E56" s="290">
        <v>2.335272666862433E-2</v>
      </c>
      <c r="F56" s="158">
        <v>1084446</v>
      </c>
      <c r="G56" s="345">
        <v>28759</v>
      </c>
      <c r="H56" s="290">
        <v>2.6519531631819381E-2</v>
      </c>
      <c r="I56" s="159">
        <v>10372846</v>
      </c>
      <c r="J56" s="115">
        <v>184565</v>
      </c>
      <c r="K56" s="351">
        <v>1.7793091693446523E-2</v>
      </c>
      <c r="L56" s="237">
        <v>12312053</v>
      </c>
      <c r="M56" s="355">
        <v>233285</v>
      </c>
      <c r="N56" s="300">
        <v>1.8947692963959789E-2</v>
      </c>
      <c r="P56" s="300">
        <v>2.2196320907119038E-2</v>
      </c>
    </row>
    <row r="57" spans="1:16" s="18" customFormat="1" ht="10.75" customHeight="1" thickTop="1" x14ac:dyDescent="0.2">
      <c r="A57" s="445" t="s">
        <v>221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</row>
    <row r="58" spans="1:16" s="18" customFormat="1" ht="12" customHeight="1" x14ac:dyDescent="0.2">
      <c r="A58" s="609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</row>
    <row r="59" spans="1:16" ht="21" hidden="1" customHeight="1" x14ac:dyDescent="0.2">
      <c r="J59" s="146">
        <v>1</v>
      </c>
      <c r="K59" s="147" t="s">
        <v>9</v>
      </c>
      <c r="L59" s="148">
        <v>723458</v>
      </c>
      <c r="M59" s="148">
        <v>7980</v>
      </c>
      <c r="N59" s="149">
        <v>1.1030356979949078E-2</v>
      </c>
    </row>
    <row r="60" spans="1:16" ht="21" hidden="1" customHeight="1" x14ac:dyDescent="0.2">
      <c r="J60" s="146">
        <v>2</v>
      </c>
      <c r="K60" s="147" t="s">
        <v>80</v>
      </c>
      <c r="L60" s="148">
        <v>1519338</v>
      </c>
      <c r="M60" s="148">
        <v>7245</v>
      </c>
      <c r="N60" s="149">
        <v>4.7685241861916174E-3</v>
      </c>
    </row>
    <row r="61" spans="1:16" ht="21" hidden="1" customHeight="1" x14ac:dyDescent="0.2">
      <c r="J61" s="146">
        <v>3</v>
      </c>
      <c r="K61" s="147" t="s">
        <v>93</v>
      </c>
      <c r="L61" s="150">
        <v>4234511</v>
      </c>
      <c r="M61" s="150">
        <v>66733</v>
      </c>
      <c r="N61" s="149">
        <v>1.5759316719215041E-2</v>
      </c>
    </row>
    <row r="62" spans="1:16" ht="21" hidden="1" customHeight="1" x14ac:dyDescent="0.2">
      <c r="J62" s="146">
        <v>4</v>
      </c>
      <c r="K62" s="147" t="s">
        <v>81</v>
      </c>
      <c r="L62" s="150">
        <v>1415935</v>
      </c>
      <c r="M62" s="150">
        <v>27281</v>
      </c>
      <c r="N62" s="149">
        <v>1.9267127375197309E-2</v>
      </c>
    </row>
    <row r="63" spans="1:16" ht="21" hidden="1" customHeight="1" x14ac:dyDescent="0.2">
      <c r="J63" s="146">
        <v>5</v>
      </c>
      <c r="K63" s="147" t="s">
        <v>82</v>
      </c>
      <c r="L63" s="150">
        <v>981807</v>
      </c>
      <c r="M63" s="150">
        <v>26504</v>
      </c>
      <c r="N63" s="149">
        <v>2.6995122259262767E-2</v>
      </c>
    </row>
    <row r="64" spans="1:16" ht="21" hidden="1" customHeight="1" x14ac:dyDescent="0.2">
      <c r="J64" s="146">
        <v>6</v>
      </c>
      <c r="K64" s="147" t="s">
        <v>83</v>
      </c>
      <c r="L64" s="150">
        <v>970869</v>
      </c>
      <c r="M64" s="150">
        <v>29264</v>
      </c>
      <c r="N64" s="149">
        <v>3.0142068600398201E-2</v>
      </c>
    </row>
    <row r="65" spans="10:14" ht="21" hidden="1" customHeight="1" x14ac:dyDescent="0.2">
      <c r="J65" s="146">
        <v>7</v>
      </c>
      <c r="K65" s="147" t="s">
        <v>84</v>
      </c>
      <c r="L65" s="150">
        <v>536819</v>
      </c>
      <c r="M65" s="150">
        <v>17108</v>
      </c>
      <c r="N65" s="149">
        <v>3.1869214763262849E-2</v>
      </c>
    </row>
    <row r="66" spans="10:14" ht="21" hidden="1" customHeight="1" x14ac:dyDescent="0.2">
      <c r="J66" s="146">
        <v>8</v>
      </c>
      <c r="K66" s="147" t="s">
        <v>85</v>
      </c>
      <c r="L66" s="150">
        <v>1929316</v>
      </c>
      <c r="M66" s="150">
        <v>51170</v>
      </c>
      <c r="N66" s="149">
        <v>2.6522352999715962E-2</v>
      </c>
    </row>
    <row r="67" spans="10:14" ht="2.4" hidden="1" customHeight="1" x14ac:dyDescent="0.2">
      <c r="J67" s="146"/>
      <c r="K67" s="147"/>
      <c r="L67" s="150">
        <v>12312053</v>
      </c>
      <c r="M67" s="150">
        <v>233285</v>
      </c>
      <c r="N67" s="149">
        <v>1.8947692963959789E-2</v>
      </c>
    </row>
    <row r="68" spans="10:14" hidden="1" x14ac:dyDescent="0.2"/>
  </sheetData>
  <mergeCells count="8">
    <mergeCell ref="A2:N2"/>
    <mergeCell ref="A3:N3"/>
    <mergeCell ref="A56:B56"/>
    <mergeCell ref="A6:B8"/>
    <mergeCell ref="C6:E6"/>
    <mergeCell ref="F6:H6"/>
    <mergeCell ref="I6:K6"/>
    <mergeCell ref="L6:N6"/>
  </mergeCells>
  <phoneticPr fontId="7"/>
  <printOptions horizontalCentered="1"/>
  <pageMargins left="0.39370078740157483" right="0.19685039370078741" top="0.35433070866141736" bottom="0.15748031496062992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6" tint="0.39997558519241921"/>
    <pageSetUpPr fitToPage="1"/>
  </sheetPr>
  <dimension ref="A1:AR106"/>
  <sheetViews>
    <sheetView showGridLines="0" tabSelected="1" view="pageBreakPreview" zoomScale="115" zoomScaleNormal="115" zoomScaleSheetLayoutView="115" workbookViewId="0">
      <selection activeCell="C11" sqref="C11:I11"/>
    </sheetView>
  </sheetViews>
  <sheetFormatPr defaultColWidth="9" defaultRowHeight="13.5" customHeight="1" x14ac:dyDescent="0.2"/>
  <cols>
    <col min="1" max="1" width="3" style="33" customWidth="1"/>
    <col min="2" max="2" width="19.6328125" style="659" customWidth="1"/>
    <col min="3" max="4" width="3.453125" style="33" customWidth="1"/>
    <col min="5" max="5" width="3.36328125" style="33" customWidth="1"/>
    <col min="6" max="6" width="3.6328125" style="33" customWidth="1"/>
    <col min="7" max="7" width="3.36328125" style="33" customWidth="1"/>
    <col min="8" max="8" width="5.36328125" style="33" customWidth="1"/>
    <col min="9" max="9" width="4" style="33" customWidth="1"/>
    <col min="10" max="10" width="3.453125" style="33" customWidth="1"/>
    <col min="11" max="11" width="3.08984375" style="33" customWidth="1"/>
    <col min="12" max="12" width="5" style="33" customWidth="1"/>
    <col min="13" max="13" width="3.36328125" style="33" customWidth="1"/>
    <col min="14" max="14" width="6.6328125" style="33" customWidth="1"/>
    <col min="15" max="15" width="3.453125" style="33" customWidth="1"/>
    <col min="16" max="16" width="4.81640625" style="33" customWidth="1"/>
    <col min="17" max="17" width="3.08984375" style="33" customWidth="1"/>
    <col min="18" max="18" width="3.81640625" style="33" customWidth="1"/>
    <col min="19" max="19" width="3.08984375" style="33" customWidth="1"/>
    <col min="20" max="20" width="4.6328125" style="33" customWidth="1"/>
    <col min="21" max="21" width="3.08984375" style="33" customWidth="1"/>
    <col min="22" max="22" width="3.6328125" style="33" customWidth="1"/>
    <col min="23" max="25" width="3.08984375" style="33" customWidth="1"/>
    <col min="26" max="26" width="4.36328125" style="33" customWidth="1"/>
    <col min="27" max="27" width="8.36328125" style="33" customWidth="1"/>
    <col min="28" max="29" width="4.6328125" style="33" hidden="1" customWidth="1"/>
    <col min="30" max="30" width="1.453125" style="33" customWidth="1"/>
    <col min="31" max="44" width="4.81640625" style="33" customWidth="1"/>
    <col min="45" max="16384" width="9" style="33"/>
  </cols>
  <sheetData>
    <row r="1" spans="1:38" s="29" customFormat="1" ht="28.5" customHeight="1" x14ac:dyDescent="0.2">
      <c r="A1" s="201"/>
      <c r="B1" s="657"/>
      <c r="AA1" s="853"/>
      <c r="AB1" s="853"/>
      <c r="AC1" s="853"/>
      <c r="AD1" s="853"/>
      <c r="AE1" s="853"/>
    </row>
    <row r="2" spans="1:38" s="29" customFormat="1" ht="14" customHeight="1" x14ac:dyDescent="0.2">
      <c r="A2" s="1083" t="s">
        <v>332</v>
      </c>
      <c r="B2" s="1083"/>
      <c r="C2" s="1083"/>
      <c r="D2" s="1083"/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083"/>
      <c r="R2" s="1083"/>
      <c r="S2" s="1083"/>
      <c r="T2" s="1083"/>
      <c r="U2" s="1083"/>
      <c r="V2" s="1083"/>
      <c r="W2" s="1083"/>
      <c r="X2" s="1083"/>
      <c r="Y2" s="1083"/>
      <c r="Z2" s="1083"/>
      <c r="AA2" s="1083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38" s="29" customFormat="1" ht="14" customHeight="1" x14ac:dyDescent="0.2">
      <c r="A3" s="1083" t="s">
        <v>387</v>
      </c>
      <c r="B3" s="1083"/>
      <c r="C3" s="1083"/>
      <c r="D3" s="1083"/>
      <c r="E3" s="1083"/>
      <c r="F3" s="1083"/>
      <c r="G3" s="1083"/>
      <c r="H3" s="1083"/>
      <c r="I3" s="1083"/>
      <c r="J3" s="1083"/>
      <c r="K3" s="1083"/>
      <c r="L3" s="1083"/>
      <c r="M3" s="1083"/>
      <c r="N3" s="1083"/>
      <c r="O3" s="1083"/>
      <c r="P3" s="1083"/>
      <c r="Q3" s="1083"/>
      <c r="R3" s="1083"/>
      <c r="S3" s="1083"/>
      <c r="T3" s="1083"/>
      <c r="U3" s="1083"/>
      <c r="V3" s="1083"/>
      <c r="W3" s="1083"/>
      <c r="X3" s="1083"/>
      <c r="Y3" s="1083"/>
      <c r="Z3" s="1083"/>
      <c r="AA3" s="1083"/>
      <c r="AB3" s="1083"/>
      <c r="AC3" s="1083"/>
      <c r="AD3" s="1083"/>
      <c r="AE3" s="1083"/>
      <c r="AF3" s="31"/>
      <c r="AG3" s="31"/>
      <c r="AH3" s="31"/>
      <c r="AI3" s="31"/>
      <c r="AJ3" s="31"/>
      <c r="AK3" s="31"/>
      <c r="AL3" s="31"/>
    </row>
    <row r="4" spans="1:38" s="29" customFormat="1" ht="4.5" customHeight="1" x14ac:dyDescent="0.2">
      <c r="A4" s="30"/>
      <c r="B4" s="65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38" s="29" customFormat="1" ht="14" x14ac:dyDescent="0.2">
      <c r="A5" s="30"/>
      <c r="B5" s="1083"/>
      <c r="C5" s="1083"/>
      <c r="D5" s="1083"/>
      <c r="E5" s="1083"/>
      <c r="F5" s="1083"/>
      <c r="G5" s="1083"/>
      <c r="H5" s="1083"/>
      <c r="I5" s="1083"/>
      <c r="J5" s="1083"/>
      <c r="K5" s="1083"/>
      <c r="L5" s="1083"/>
      <c r="M5" s="1083"/>
      <c r="N5" s="1083"/>
      <c r="O5" s="1083"/>
      <c r="P5" s="1083"/>
      <c r="Q5" s="1083"/>
      <c r="R5" s="1083"/>
      <c r="S5" s="1083"/>
      <c r="T5" s="1083"/>
      <c r="U5" s="1083"/>
      <c r="V5" s="1083"/>
      <c r="W5" s="1083"/>
      <c r="X5" s="1083"/>
      <c r="Y5" s="1083"/>
      <c r="Z5" s="1083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38" s="29" customFormat="1" ht="14" x14ac:dyDescent="0.2">
      <c r="A6" s="1143" t="s">
        <v>115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3"/>
      <c r="L6" s="1143"/>
      <c r="M6" s="1143"/>
      <c r="N6" s="1143"/>
      <c r="O6" s="1143"/>
      <c r="P6" s="1143"/>
      <c r="Q6" s="1143"/>
      <c r="R6" s="1143"/>
      <c r="S6" s="1143"/>
      <c r="T6" s="1143"/>
      <c r="U6" s="1143"/>
      <c r="V6" s="1143"/>
      <c r="W6" s="1143"/>
      <c r="X6" s="1143"/>
      <c r="Y6" s="1143"/>
      <c r="Z6" s="1143"/>
      <c r="AA6" s="1143"/>
      <c r="AB6" s="1143"/>
      <c r="AC6" s="1143"/>
      <c r="AD6" s="1143"/>
      <c r="AE6" s="1143"/>
      <c r="AF6" s="31"/>
      <c r="AG6" s="31"/>
      <c r="AH6" s="31"/>
      <c r="AI6" s="31"/>
      <c r="AJ6" s="31"/>
      <c r="AK6" s="31"/>
      <c r="AL6" s="31"/>
    </row>
    <row r="7" spans="1:38" s="29" customFormat="1" ht="2.25" customHeight="1" x14ac:dyDescent="0.2">
      <c r="A7" s="30"/>
      <c r="B7" s="65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Q7" s="30"/>
      <c r="R7" s="30"/>
      <c r="S7" s="30"/>
      <c r="T7" s="30"/>
      <c r="U7" s="30"/>
      <c r="V7" s="30"/>
      <c r="W7" s="30"/>
      <c r="X7" s="30"/>
      <c r="Y7" s="30"/>
      <c r="Z7" s="32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</row>
    <row r="8" spans="1:38" s="29" customFormat="1" ht="14" x14ac:dyDescent="0.2">
      <c r="A8" s="526" t="s">
        <v>133</v>
      </c>
      <c r="B8" s="658"/>
      <c r="C8" s="874">
        <v>0.92827305705177532</v>
      </c>
      <c r="D8" s="874"/>
      <c r="E8" s="875"/>
    </row>
    <row r="9" spans="1:38" ht="2.25" customHeight="1" thickBot="1" x14ac:dyDescent="0.25"/>
    <row r="10" spans="1:38" ht="12" customHeight="1" thickBot="1" x14ac:dyDescent="0.25">
      <c r="B10" s="660"/>
      <c r="C10" s="939" t="s">
        <v>333</v>
      </c>
      <c r="D10" s="940"/>
      <c r="E10" s="940"/>
      <c r="F10" s="940"/>
      <c r="G10" s="940"/>
      <c r="H10" s="940"/>
      <c r="I10" s="940"/>
      <c r="J10" s="949" t="s">
        <v>334</v>
      </c>
      <c r="K10" s="950"/>
      <c r="L10" s="950"/>
      <c r="M10" s="950"/>
      <c r="N10" s="950"/>
      <c r="O10" s="950"/>
      <c r="P10" s="951"/>
    </row>
    <row r="11" spans="1:38" ht="12" customHeight="1" x14ac:dyDescent="0.2">
      <c r="B11" s="664" t="s">
        <v>69</v>
      </c>
      <c r="C11" s="1144">
        <v>18194</v>
      </c>
      <c r="D11" s="1144"/>
      <c r="E11" s="1144"/>
      <c r="F11" s="1144"/>
      <c r="G11" s="1144"/>
      <c r="H11" s="1144"/>
      <c r="I11" s="1145"/>
      <c r="J11" s="1093">
        <v>18751</v>
      </c>
      <c r="K11" s="1094"/>
      <c r="L11" s="1094"/>
      <c r="M11" s="1094"/>
      <c r="N11" s="1094"/>
      <c r="O11" s="1094"/>
      <c r="P11" s="1158"/>
    </row>
    <row r="12" spans="1:38" ht="12" customHeight="1" thickBot="1" x14ac:dyDescent="0.25">
      <c r="B12" s="667" t="s">
        <v>70</v>
      </c>
      <c r="C12" s="1090">
        <v>16889</v>
      </c>
      <c r="D12" s="1090"/>
      <c r="E12" s="1090"/>
      <c r="F12" s="1090"/>
      <c r="G12" s="1090"/>
      <c r="H12" s="1090"/>
      <c r="I12" s="943"/>
      <c r="J12" s="932">
        <v>17288</v>
      </c>
      <c r="K12" s="933"/>
      <c r="L12" s="933"/>
      <c r="M12" s="933"/>
      <c r="N12" s="933"/>
      <c r="O12" s="933"/>
      <c r="P12" s="934"/>
    </row>
    <row r="13" spans="1:38" ht="12" customHeight="1" thickTop="1" thickBot="1" x14ac:dyDescent="0.25">
      <c r="B13" s="254" t="s">
        <v>8</v>
      </c>
      <c r="C13" s="1084">
        <v>0.92827305705177532</v>
      </c>
      <c r="D13" s="1084"/>
      <c r="E13" s="1084"/>
      <c r="F13" s="1084"/>
      <c r="G13" s="1084"/>
      <c r="H13" s="1084"/>
      <c r="I13" s="1084"/>
      <c r="J13" s="935">
        <v>0.92197749453362488</v>
      </c>
      <c r="K13" s="936"/>
      <c r="L13" s="936"/>
      <c r="M13" s="936"/>
      <c r="N13" s="936"/>
      <c r="O13" s="936"/>
      <c r="P13" s="937"/>
    </row>
    <row r="14" spans="1:38" ht="6" customHeight="1" x14ac:dyDescent="0.2"/>
    <row r="15" spans="1:38" s="29" customFormat="1" ht="14" x14ac:dyDescent="0.2">
      <c r="A15" s="527" t="s">
        <v>96</v>
      </c>
      <c r="B15" s="662"/>
      <c r="C15" s="39"/>
      <c r="D15" s="39"/>
      <c r="E15" s="39"/>
      <c r="F15" s="39"/>
      <c r="G15" s="39"/>
      <c r="H15" s="39"/>
      <c r="I15" s="39"/>
      <c r="J15" s="40"/>
    </row>
    <row r="16" spans="1:38" ht="3.5" customHeight="1" thickBot="1" x14ac:dyDescent="0.25"/>
    <row r="17" spans="1:23" ht="12" customHeight="1" thickBot="1" x14ac:dyDescent="0.25">
      <c r="B17" s="663"/>
      <c r="C17" s="939" t="s">
        <v>333</v>
      </c>
      <c r="D17" s="940"/>
      <c r="E17" s="940"/>
      <c r="F17" s="940"/>
      <c r="G17" s="940"/>
      <c r="H17" s="940"/>
      <c r="I17" s="940"/>
      <c r="J17" s="949" t="s">
        <v>334</v>
      </c>
      <c r="K17" s="950"/>
      <c r="L17" s="950"/>
      <c r="M17" s="950"/>
      <c r="N17" s="950"/>
      <c r="O17" s="950"/>
      <c r="P17" s="951"/>
    </row>
    <row r="18" spans="1:23" ht="12" customHeight="1" x14ac:dyDescent="0.2">
      <c r="B18" s="664" t="s">
        <v>67</v>
      </c>
      <c r="C18" s="1087">
        <v>731</v>
      </c>
      <c r="D18" s="1088"/>
      <c r="E18" s="1088"/>
      <c r="F18" s="1088"/>
      <c r="G18" s="1088"/>
      <c r="H18" s="856">
        <v>4.3282609982829061E-2</v>
      </c>
      <c r="I18" s="856"/>
      <c r="J18" s="1093">
        <v>686</v>
      </c>
      <c r="K18" s="1094"/>
      <c r="L18" s="1094"/>
      <c r="M18" s="1094"/>
      <c r="N18" s="1094"/>
      <c r="O18" s="863">
        <v>3.9680703378065708E-2</v>
      </c>
      <c r="P18" s="864"/>
    </row>
    <row r="19" spans="1:23" ht="12" customHeight="1" x14ac:dyDescent="0.2">
      <c r="B19" s="665" t="s">
        <v>63</v>
      </c>
      <c r="C19" s="1095">
        <v>1144</v>
      </c>
      <c r="D19" s="1096"/>
      <c r="E19" s="1096"/>
      <c r="F19" s="1096"/>
      <c r="G19" s="1096"/>
      <c r="H19" s="857">
        <v>6.7736396471075849E-2</v>
      </c>
      <c r="I19" s="858"/>
      <c r="J19" s="928">
        <v>1162</v>
      </c>
      <c r="K19" s="929"/>
      <c r="L19" s="929"/>
      <c r="M19" s="929"/>
      <c r="N19" s="929"/>
      <c r="O19" s="902">
        <v>6.7214252660805177E-2</v>
      </c>
      <c r="P19" s="903"/>
    </row>
    <row r="20" spans="1:23" ht="12" customHeight="1" x14ac:dyDescent="0.2">
      <c r="B20" s="665" t="s">
        <v>68</v>
      </c>
      <c r="C20" s="1095">
        <v>13239</v>
      </c>
      <c r="D20" s="1096"/>
      <c r="E20" s="1096"/>
      <c r="F20" s="1096"/>
      <c r="G20" s="1096"/>
      <c r="H20" s="857">
        <v>0.78388300076973183</v>
      </c>
      <c r="I20" s="858"/>
      <c r="J20" s="928">
        <v>13583</v>
      </c>
      <c r="K20" s="929"/>
      <c r="L20" s="929"/>
      <c r="M20" s="929"/>
      <c r="N20" s="929"/>
      <c r="O20" s="902">
        <v>0.78568949560388712</v>
      </c>
      <c r="P20" s="903"/>
    </row>
    <row r="21" spans="1:23" ht="12" customHeight="1" thickBot="1" x14ac:dyDescent="0.25">
      <c r="B21" s="666" t="s">
        <v>117</v>
      </c>
      <c r="C21" s="943">
        <v>1775</v>
      </c>
      <c r="D21" s="944"/>
      <c r="E21" s="944"/>
      <c r="F21" s="944"/>
      <c r="G21" s="944"/>
      <c r="H21" s="1089">
        <v>0.10509799277636331</v>
      </c>
      <c r="I21" s="1089"/>
      <c r="J21" s="932">
        <v>1857</v>
      </c>
      <c r="K21" s="933"/>
      <c r="L21" s="933"/>
      <c r="M21" s="933"/>
      <c r="N21" s="933"/>
      <c r="O21" s="854">
        <v>0.10741554835724201</v>
      </c>
      <c r="P21" s="855"/>
    </row>
    <row r="22" spans="1:23" ht="12" customHeight="1" thickTop="1" thickBot="1" x14ac:dyDescent="0.25">
      <c r="B22" s="254" t="s">
        <v>60</v>
      </c>
      <c r="C22" s="941">
        <v>16889</v>
      </c>
      <c r="D22" s="942"/>
      <c r="E22" s="942"/>
      <c r="F22" s="942"/>
      <c r="G22" s="942"/>
      <c r="H22" s="938">
        <v>1</v>
      </c>
      <c r="I22" s="938"/>
      <c r="J22" s="930">
        <v>17288</v>
      </c>
      <c r="K22" s="931"/>
      <c r="L22" s="931"/>
      <c r="M22" s="931"/>
      <c r="N22" s="931"/>
      <c r="O22" s="936">
        <v>1</v>
      </c>
      <c r="P22" s="937"/>
    </row>
    <row r="23" spans="1:23" ht="6" customHeight="1" x14ac:dyDescent="0.2"/>
    <row r="24" spans="1:23" s="29" customFormat="1" ht="14" x14ac:dyDescent="0.2">
      <c r="A24" s="526" t="s">
        <v>94</v>
      </c>
      <c r="B24" s="662"/>
      <c r="C24" s="1091">
        <v>19042819</v>
      </c>
      <c r="D24" s="1091"/>
      <c r="E24" s="1091"/>
      <c r="F24" s="1091"/>
      <c r="G24" s="1092"/>
    </row>
    <row r="25" spans="1:23" ht="2.25" customHeight="1" thickBot="1" x14ac:dyDescent="0.25"/>
    <row r="26" spans="1:23" ht="12" customHeight="1" thickBot="1" x14ac:dyDescent="0.25">
      <c r="B26" s="663"/>
      <c r="C26" s="939" t="s">
        <v>333</v>
      </c>
      <c r="D26" s="940"/>
      <c r="E26" s="940"/>
      <c r="F26" s="940"/>
      <c r="G26" s="940"/>
      <c r="H26" s="940"/>
      <c r="I26" s="940"/>
      <c r="J26" s="949" t="s">
        <v>334</v>
      </c>
      <c r="K26" s="950"/>
      <c r="L26" s="950"/>
      <c r="M26" s="950"/>
      <c r="N26" s="950"/>
      <c r="O26" s="950"/>
      <c r="P26" s="951"/>
    </row>
    <row r="27" spans="1:23" ht="12" customHeight="1" x14ac:dyDescent="0.2">
      <c r="B27" s="664" t="s">
        <v>0</v>
      </c>
      <c r="C27" s="997">
        <v>947572</v>
      </c>
      <c r="D27" s="998"/>
      <c r="E27" s="998"/>
      <c r="F27" s="998"/>
      <c r="G27" s="998"/>
      <c r="H27" s="952">
        <v>4.9760069661954988E-2</v>
      </c>
      <c r="I27" s="953"/>
      <c r="J27" s="904">
        <v>944664</v>
      </c>
      <c r="K27" s="905"/>
      <c r="L27" s="905"/>
      <c r="M27" s="905"/>
      <c r="N27" s="905"/>
      <c r="O27" s="863">
        <v>4.9605923237015126E-2</v>
      </c>
      <c r="P27" s="864"/>
      <c r="Q27" s="34"/>
      <c r="R27" s="34"/>
      <c r="S27" s="34"/>
      <c r="T27" s="34"/>
      <c r="U27" s="35"/>
      <c r="V27" s="35"/>
      <c r="W27" s="35"/>
    </row>
    <row r="28" spans="1:23" ht="12" customHeight="1" x14ac:dyDescent="0.2">
      <c r="B28" s="665" t="s">
        <v>1</v>
      </c>
      <c r="C28" s="925">
        <v>7316862</v>
      </c>
      <c r="D28" s="926"/>
      <c r="E28" s="926"/>
      <c r="F28" s="926"/>
      <c r="G28" s="926"/>
      <c r="H28" s="857">
        <v>0.38423208244535645</v>
      </c>
      <c r="I28" s="858"/>
      <c r="J28" s="906">
        <v>7169524</v>
      </c>
      <c r="K28" s="907"/>
      <c r="L28" s="907"/>
      <c r="M28" s="907"/>
      <c r="N28" s="907"/>
      <c r="O28" s="902">
        <v>0.37648397439718001</v>
      </c>
      <c r="P28" s="903"/>
      <c r="Q28" s="34"/>
      <c r="R28" s="34"/>
      <c r="S28" s="34"/>
      <c r="T28" s="34"/>
      <c r="U28" s="35"/>
      <c r="V28" s="35"/>
      <c r="W28" s="35"/>
    </row>
    <row r="29" spans="1:23" ht="12" customHeight="1" thickBot="1" x14ac:dyDescent="0.25">
      <c r="B29" s="667" t="s">
        <v>2</v>
      </c>
      <c r="C29" s="982">
        <v>10778385</v>
      </c>
      <c r="D29" s="983"/>
      <c r="E29" s="983"/>
      <c r="F29" s="983"/>
      <c r="G29" s="983"/>
      <c r="H29" s="1049">
        <v>0.56600784789268854</v>
      </c>
      <c r="I29" s="1050"/>
      <c r="J29" s="859">
        <v>10929183</v>
      </c>
      <c r="K29" s="860"/>
      <c r="L29" s="860"/>
      <c r="M29" s="860"/>
      <c r="N29" s="860"/>
      <c r="O29" s="854">
        <v>0.57391010236580486</v>
      </c>
      <c r="P29" s="855"/>
      <c r="Q29" s="34"/>
      <c r="R29" s="34"/>
      <c r="S29" s="34"/>
      <c r="T29" s="34"/>
      <c r="U29" s="35"/>
      <c r="V29" s="35"/>
      <c r="W29" s="35"/>
    </row>
    <row r="30" spans="1:23" ht="12.75" customHeight="1" thickTop="1" thickBot="1" x14ac:dyDescent="0.25">
      <c r="B30" s="254" t="s">
        <v>167</v>
      </c>
      <c r="C30" s="1085">
        <v>19042819</v>
      </c>
      <c r="D30" s="1086"/>
      <c r="E30" s="1086"/>
      <c r="F30" s="1086"/>
      <c r="G30" s="1086"/>
      <c r="H30" s="1011">
        <v>1</v>
      </c>
      <c r="I30" s="1051"/>
      <c r="J30" s="987">
        <v>19043371</v>
      </c>
      <c r="K30" s="988"/>
      <c r="L30" s="988"/>
      <c r="M30" s="988"/>
      <c r="N30" s="988"/>
      <c r="O30" s="936">
        <v>1</v>
      </c>
      <c r="P30" s="937"/>
      <c r="Q30" s="34"/>
      <c r="R30" s="34"/>
      <c r="S30" s="34"/>
      <c r="T30" s="34"/>
      <c r="U30" s="35"/>
      <c r="V30" s="35"/>
      <c r="W30" s="35"/>
    </row>
    <row r="31" spans="1:23" ht="6" customHeight="1" x14ac:dyDescent="0.2">
      <c r="Q31" s="473"/>
    </row>
    <row r="32" spans="1:23" s="29" customFormat="1" ht="14" x14ac:dyDescent="0.2">
      <c r="A32" s="526" t="s">
        <v>222</v>
      </c>
      <c r="B32" s="662"/>
      <c r="C32" s="39"/>
      <c r="D32" s="39"/>
      <c r="E32" s="39"/>
      <c r="F32" s="1130">
        <v>27004</v>
      </c>
      <c r="G32" s="1130"/>
      <c r="H32" s="1130"/>
      <c r="I32" s="1131"/>
      <c r="Q32" s="474"/>
      <c r="R32" s="474"/>
    </row>
    <row r="33" spans="1:24" ht="2.25" customHeight="1" thickBot="1" x14ac:dyDescent="0.25"/>
    <row r="34" spans="1:24" ht="12" customHeight="1" thickBot="1" x14ac:dyDescent="0.25">
      <c r="B34" s="668"/>
      <c r="C34" s="939" t="s">
        <v>333</v>
      </c>
      <c r="D34" s="940"/>
      <c r="E34" s="940"/>
      <c r="F34" s="940"/>
      <c r="G34" s="940"/>
      <c r="H34" s="940"/>
      <c r="I34" s="940"/>
      <c r="J34" s="965" t="s">
        <v>334</v>
      </c>
      <c r="K34" s="966"/>
      <c r="L34" s="966"/>
      <c r="M34" s="966"/>
      <c r="N34" s="966"/>
      <c r="O34" s="966"/>
      <c r="P34" s="967"/>
    </row>
    <row r="35" spans="1:24" ht="12" customHeight="1" x14ac:dyDescent="0.2">
      <c r="B35" s="1123" t="s">
        <v>71</v>
      </c>
      <c r="C35" s="939" t="s">
        <v>89</v>
      </c>
      <c r="D35" s="1157"/>
      <c r="E35" s="1136">
        <v>5867</v>
      </c>
      <c r="F35" s="1137"/>
      <c r="G35" s="1137"/>
      <c r="H35" s="1137"/>
      <c r="I35" s="1137"/>
      <c r="J35" s="1126" t="s">
        <v>350</v>
      </c>
      <c r="K35" s="1127"/>
      <c r="L35" s="1149">
        <v>8717</v>
      </c>
      <c r="M35" s="1150"/>
      <c r="N35" s="1150"/>
      <c r="O35" s="1150"/>
      <c r="P35" s="1151"/>
    </row>
    <row r="36" spans="1:24" ht="12" customHeight="1" x14ac:dyDescent="0.2">
      <c r="B36" s="1124"/>
      <c r="C36" s="1132" t="s">
        <v>90</v>
      </c>
      <c r="D36" s="1133"/>
      <c r="E36" s="1155">
        <v>1453</v>
      </c>
      <c r="F36" s="1156"/>
      <c r="G36" s="1156"/>
      <c r="H36" s="1156"/>
      <c r="I36" s="1156"/>
      <c r="J36" s="1138" t="s">
        <v>351</v>
      </c>
      <c r="K36" s="1139"/>
      <c r="L36" s="1152">
        <v>1721</v>
      </c>
      <c r="M36" s="1153"/>
      <c r="N36" s="1153"/>
      <c r="O36" s="1153"/>
      <c r="P36" s="1154"/>
      <c r="Q36" s="36"/>
    </row>
    <row r="37" spans="1:24" ht="12" customHeight="1" thickBot="1" x14ac:dyDescent="0.25">
      <c r="B37" s="1124"/>
      <c r="C37" s="1128" t="s">
        <v>91</v>
      </c>
      <c r="D37" s="1129"/>
      <c r="E37" s="1111">
        <v>9682</v>
      </c>
      <c r="F37" s="1112"/>
      <c r="G37" s="1112"/>
      <c r="H37" s="1112"/>
      <c r="I37" s="1112"/>
      <c r="J37" s="1140" t="s">
        <v>352</v>
      </c>
      <c r="K37" s="1141"/>
      <c r="L37" s="1146">
        <v>11008</v>
      </c>
      <c r="M37" s="1147"/>
      <c r="N37" s="1147"/>
      <c r="O37" s="1147"/>
      <c r="P37" s="1148"/>
      <c r="Q37" s="36"/>
    </row>
    <row r="38" spans="1:24" ht="12" customHeight="1" thickTop="1" thickBot="1" x14ac:dyDescent="0.25">
      <c r="B38" s="1125"/>
      <c r="C38" s="1134" t="s">
        <v>3</v>
      </c>
      <c r="D38" s="1135"/>
      <c r="E38" s="1103">
        <v>17002</v>
      </c>
      <c r="F38" s="1104"/>
      <c r="G38" s="1104"/>
      <c r="H38" s="1104"/>
      <c r="I38" s="1104"/>
      <c r="J38" s="1097" t="s">
        <v>353</v>
      </c>
      <c r="K38" s="1098"/>
      <c r="L38" s="1116">
        <v>21446</v>
      </c>
      <c r="M38" s="1117"/>
      <c r="N38" s="1117"/>
      <c r="O38" s="1117"/>
      <c r="P38" s="1118"/>
      <c r="Q38" s="36"/>
    </row>
    <row r="39" spans="1:24" ht="12" customHeight="1" x14ac:dyDescent="0.2">
      <c r="B39" s="1123" t="s">
        <v>72</v>
      </c>
      <c r="C39" s="1077" t="s">
        <v>90</v>
      </c>
      <c r="D39" s="1079"/>
      <c r="E39" s="1136">
        <v>7703</v>
      </c>
      <c r="F39" s="1137"/>
      <c r="G39" s="1137"/>
      <c r="H39" s="1137"/>
      <c r="I39" s="1137"/>
      <c r="J39" s="1126" t="s">
        <v>351</v>
      </c>
      <c r="K39" s="1127"/>
      <c r="L39" s="1149">
        <v>9295</v>
      </c>
      <c r="M39" s="1150"/>
      <c r="N39" s="1150"/>
      <c r="O39" s="1150"/>
      <c r="P39" s="1151"/>
    </row>
    <row r="40" spans="1:24" ht="12" customHeight="1" thickBot="1" x14ac:dyDescent="0.25">
      <c r="B40" s="1124"/>
      <c r="C40" s="1128" t="s">
        <v>91</v>
      </c>
      <c r="D40" s="1129"/>
      <c r="E40" s="1111">
        <v>664</v>
      </c>
      <c r="F40" s="1112"/>
      <c r="G40" s="1112"/>
      <c r="H40" s="1112"/>
      <c r="I40" s="1112"/>
      <c r="J40" s="1140" t="s">
        <v>352</v>
      </c>
      <c r="K40" s="1141"/>
      <c r="L40" s="1146">
        <v>975</v>
      </c>
      <c r="M40" s="1147"/>
      <c r="N40" s="1147"/>
      <c r="O40" s="1147"/>
      <c r="P40" s="1148"/>
      <c r="Q40" s="36"/>
    </row>
    <row r="41" spans="1:24" ht="12" customHeight="1" thickTop="1" thickBot="1" x14ac:dyDescent="0.25">
      <c r="B41" s="1125"/>
      <c r="C41" s="1134" t="s">
        <v>3</v>
      </c>
      <c r="D41" s="1135"/>
      <c r="E41" s="1103">
        <v>8367</v>
      </c>
      <c r="F41" s="1104"/>
      <c r="G41" s="1104"/>
      <c r="H41" s="1104"/>
      <c r="I41" s="1104"/>
      <c r="J41" s="1097" t="s">
        <v>353</v>
      </c>
      <c r="K41" s="1098"/>
      <c r="L41" s="1116">
        <v>10270</v>
      </c>
      <c r="M41" s="1117"/>
      <c r="N41" s="1117"/>
      <c r="O41" s="1117"/>
      <c r="P41" s="1118"/>
      <c r="Q41" s="36"/>
    </row>
    <row r="42" spans="1:24" ht="18.5" customHeight="1" thickBot="1" x14ac:dyDescent="0.25">
      <c r="B42" s="666" t="s">
        <v>73</v>
      </c>
      <c r="C42" s="1105">
        <v>1635</v>
      </c>
      <c r="D42" s="1106"/>
      <c r="E42" s="1106"/>
      <c r="F42" s="1106"/>
      <c r="G42" s="1106"/>
      <c r="H42" s="1106"/>
      <c r="I42" s="1106"/>
      <c r="J42" s="1113">
        <v>2078</v>
      </c>
      <c r="K42" s="1114"/>
      <c r="L42" s="1114"/>
      <c r="M42" s="1114"/>
      <c r="N42" s="1114"/>
      <c r="O42" s="1114"/>
      <c r="P42" s="1115"/>
    </row>
    <row r="43" spans="1:24" ht="17.5" customHeight="1" thickTop="1" thickBot="1" x14ac:dyDescent="0.25">
      <c r="B43" s="254" t="s">
        <v>167</v>
      </c>
      <c r="C43" s="1103">
        <v>27004</v>
      </c>
      <c r="D43" s="1104"/>
      <c r="E43" s="1104"/>
      <c r="F43" s="1104"/>
      <c r="G43" s="1104"/>
      <c r="H43" s="1104"/>
      <c r="I43" s="1104"/>
      <c r="J43" s="1116">
        <v>33794</v>
      </c>
      <c r="K43" s="1117"/>
      <c r="L43" s="1117"/>
      <c r="M43" s="1117"/>
      <c r="N43" s="1117"/>
      <c r="O43" s="1117"/>
      <c r="P43" s="1118"/>
    </row>
    <row r="44" spans="1:24" ht="6" customHeight="1" x14ac:dyDescent="0.2"/>
    <row r="45" spans="1:24" s="29" customFormat="1" ht="14" x14ac:dyDescent="0.2">
      <c r="A45" s="526" t="s">
        <v>134</v>
      </c>
      <c r="B45" s="658"/>
      <c r="C45" s="38"/>
      <c r="D45" s="1099">
        <v>383159</v>
      </c>
      <c r="E45" s="1099"/>
      <c r="F45" s="1099"/>
      <c r="G45" s="1099"/>
      <c r="H45" s="1100"/>
      <c r="L45" s="184"/>
      <c r="M45" s="184"/>
      <c r="N45" s="184"/>
      <c r="O45" s="184"/>
      <c r="P45" s="184"/>
      <c r="V45" s="865"/>
      <c r="W45" s="865"/>
      <c r="X45" s="865"/>
    </row>
    <row r="46" spans="1:24" ht="2.25" customHeight="1" thickBot="1" x14ac:dyDescent="0.25"/>
    <row r="47" spans="1:24" ht="12" customHeight="1" thickBot="1" x14ac:dyDescent="0.25">
      <c r="B47" s="669"/>
      <c r="C47" s="986" t="s">
        <v>333</v>
      </c>
      <c r="D47" s="876"/>
      <c r="E47" s="876"/>
      <c r="F47" s="876"/>
      <c r="G47" s="876"/>
      <c r="H47" s="876"/>
      <c r="I47" s="876"/>
      <c r="J47" s="876"/>
      <c r="K47" s="876"/>
      <c r="L47" s="876"/>
      <c r="M47" s="877"/>
      <c r="N47" s="949" t="s">
        <v>334</v>
      </c>
      <c r="O47" s="950"/>
      <c r="P47" s="950"/>
      <c r="Q47" s="950"/>
      <c r="R47" s="950"/>
      <c r="S47" s="950"/>
      <c r="T47" s="950"/>
      <c r="U47" s="950"/>
      <c r="V47" s="950"/>
      <c r="W47" s="950"/>
      <c r="X47" s="951"/>
    </row>
    <row r="48" spans="1:24" ht="21.9" customHeight="1" thickBot="1" x14ac:dyDescent="0.25">
      <c r="B48" s="656" t="s">
        <v>119</v>
      </c>
      <c r="C48" s="178"/>
      <c r="D48" s="179"/>
      <c r="E48" s="179"/>
      <c r="F48" s="179"/>
      <c r="G48" s="1120">
        <v>383159</v>
      </c>
      <c r="H48" s="1120"/>
      <c r="I48" s="1120"/>
      <c r="J48" s="1120"/>
      <c r="K48" s="179"/>
      <c r="L48" s="179"/>
      <c r="M48" s="180"/>
      <c r="N48" s="178"/>
      <c r="O48" s="179"/>
      <c r="P48" s="179"/>
      <c r="Q48" s="179"/>
      <c r="R48" s="1119">
        <v>380541</v>
      </c>
      <c r="S48" s="1119"/>
      <c r="T48" s="1119"/>
      <c r="U48" s="1119"/>
      <c r="V48" s="475"/>
      <c r="W48" s="475"/>
      <c r="X48" s="476"/>
    </row>
    <row r="49" spans="1:36" ht="21.9" customHeight="1" thickBot="1" x14ac:dyDescent="0.25">
      <c r="B49" s="670" t="s">
        <v>237</v>
      </c>
      <c r="C49" s="178"/>
      <c r="D49" s="179"/>
      <c r="E49" s="179"/>
      <c r="F49" s="179"/>
      <c r="G49" s="1120">
        <v>281743</v>
      </c>
      <c r="H49" s="1120"/>
      <c r="I49" s="1120"/>
      <c r="J49" s="1120"/>
      <c r="K49" s="1107">
        <v>0.73531614812649582</v>
      </c>
      <c r="L49" s="1107"/>
      <c r="M49" s="1108"/>
      <c r="N49" s="178"/>
      <c r="O49" s="179"/>
      <c r="P49" s="179"/>
      <c r="Q49" s="179"/>
      <c r="R49" s="1119">
        <v>279647</v>
      </c>
      <c r="S49" s="1119"/>
      <c r="T49" s="1119"/>
      <c r="U49" s="1119"/>
      <c r="V49" s="1121">
        <v>0.73486693943622372</v>
      </c>
      <c r="W49" s="1121"/>
      <c r="X49" s="1122"/>
    </row>
    <row r="50" spans="1:36" ht="18.75" customHeight="1" x14ac:dyDescent="0.2">
      <c r="B50" s="954" t="s">
        <v>238</v>
      </c>
      <c r="C50" s="968" t="s">
        <v>118</v>
      </c>
      <c r="D50" s="969"/>
      <c r="E50" s="969"/>
      <c r="F50" s="970"/>
      <c r="G50" s="1101">
        <v>200597</v>
      </c>
      <c r="H50" s="1102"/>
      <c r="I50" s="1102"/>
      <c r="J50" s="1102"/>
      <c r="K50" s="1109">
        <v>0.58484454447917156</v>
      </c>
      <c r="L50" s="1109"/>
      <c r="M50" s="1110"/>
      <c r="N50" s="968" t="s">
        <v>355</v>
      </c>
      <c r="O50" s="969"/>
      <c r="P50" s="969"/>
      <c r="Q50" s="970"/>
      <c r="R50" s="971">
        <v>197133</v>
      </c>
      <c r="S50" s="972"/>
      <c r="T50" s="972"/>
      <c r="U50" s="972"/>
      <c r="V50" s="984">
        <v>0.57890393741483814</v>
      </c>
      <c r="W50" s="984"/>
      <c r="X50" s="985"/>
    </row>
    <row r="51" spans="1:36" ht="22.5" customHeight="1" thickBot="1" x14ac:dyDescent="0.25">
      <c r="B51" s="955"/>
      <c r="C51" s="945" t="s">
        <v>120</v>
      </c>
      <c r="D51" s="946"/>
      <c r="E51" s="946"/>
      <c r="F51" s="947"/>
      <c r="G51" s="980">
        <v>40167</v>
      </c>
      <c r="H51" s="981"/>
      <c r="I51" s="981"/>
      <c r="J51" s="981"/>
      <c r="K51" s="975" t="s">
        <v>128</v>
      </c>
      <c r="L51" s="975"/>
      <c r="M51" s="976"/>
      <c r="N51" s="977" t="s">
        <v>356</v>
      </c>
      <c r="O51" s="978"/>
      <c r="P51" s="978"/>
      <c r="Q51" s="979"/>
      <c r="R51" s="973">
        <v>40013</v>
      </c>
      <c r="S51" s="974"/>
      <c r="T51" s="974"/>
      <c r="U51" s="974"/>
      <c r="V51" s="899" t="s">
        <v>354</v>
      </c>
      <c r="W51" s="899"/>
      <c r="X51" s="900"/>
    </row>
    <row r="52" spans="1:36" ht="6" customHeight="1" x14ac:dyDescent="0.2"/>
    <row r="53" spans="1:36" s="29" customFormat="1" ht="14" x14ac:dyDescent="0.2">
      <c r="A53" s="526" t="s">
        <v>253</v>
      </c>
      <c r="B53" s="658"/>
      <c r="C53" s="38"/>
      <c r="D53" s="38"/>
      <c r="E53" s="38"/>
      <c r="F53" s="38"/>
      <c r="G53" s="38"/>
      <c r="H53" s="38"/>
      <c r="I53" s="874">
        <v>0.75785527679076536</v>
      </c>
      <c r="J53" s="874"/>
      <c r="K53" s="874"/>
      <c r="L53" s="874"/>
      <c r="M53" s="875"/>
      <c r="Q53" s="184"/>
      <c r="R53" s="184"/>
      <c r="S53" s="184"/>
      <c r="T53" s="184"/>
      <c r="U53" s="184"/>
      <c r="AA53" s="865"/>
      <c r="AB53" s="865"/>
      <c r="AC53" s="865"/>
    </row>
    <row r="54" spans="1:36" ht="2.25" customHeight="1" thickBot="1" x14ac:dyDescent="0.25"/>
    <row r="55" spans="1:36" ht="12" customHeight="1" thickBot="1" x14ac:dyDescent="0.25">
      <c r="B55" s="671"/>
      <c r="C55" s="505"/>
      <c r="D55" s="505"/>
      <c r="E55" s="505"/>
      <c r="F55" s="506"/>
      <c r="G55" s="876" t="s">
        <v>333</v>
      </c>
      <c r="H55" s="876"/>
      <c r="I55" s="876"/>
      <c r="J55" s="876"/>
      <c r="K55" s="876"/>
      <c r="L55" s="876"/>
      <c r="M55" s="877"/>
      <c r="N55" s="876" t="s">
        <v>334</v>
      </c>
      <c r="O55" s="876"/>
      <c r="P55" s="876"/>
      <c r="Q55" s="876"/>
      <c r="R55" s="876"/>
      <c r="S55" s="876"/>
      <c r="T55" s="877"/>
    </row>
    <row r="56" spans="1:36" ht="22.5" customHeight="1" x14ac:dyDescent="0.2">
      <c r="B56" s="866" t="s">
        <v>254</v>
      </c>
      <c r="C56" s="867"/>
      <c r="D56" s="867"/>
      <c r="E56" s="867"/>
      <c r="F56" s="868"/>
      <c r="G56" s="879">
        <v>378052</v>
      </c>
      <c r="H56" s="879"/>
      <c r="I56" s="879"/>
      <c r="J56" s="879"/>
      <c r="K56" s="879"/>
      <c r="L56" s="879"/>
      <c r="M56" s="880"/>
      <c r="N56" s="878">
        <v>371138</v>
      </c>
      <c r="O56" s="879"/>
      <c r="P56" s="879"/>
      <c r="Q56" s="879"/>
      <c r="R56" s="879"/>
      <c r="S56" s="879"/>
      <c r="T56" s="880"/>
      <c r="U56" s="48"/>
      <c r="V56" s="48"/>
    </row>
    <row r="57" spans="1:36" ht="18.75" customHeight="1" x14ac:dyDescent="0.2">
      <c r="B57" s="869" t="s">
        <v>260</v>
      </c>
      <c r="C57" s="507" t="s">
        <v>255</v>
      </c>
      <c r="D57" s="483"/>
      <c r="E57" s="483"/>
      <c r="F57" s="484"/>
      <c r="G57" s="882">
        <v>238453.1</v>
      </c>
      <c r="H57" s="882"/>
      <c r="I57" s="882"/>
      <c r="J57" s="882"/>
      <c r="K57" s="882"/>
      <c r="L57" s="882"/>
      <c r="M57" s="883"/>
      <c r="N57" s="881">
        <v>228727</v>
      </c>
      <c r="O57" s="882"/>
      <c r="P57" s="882"/>
      <c r="Q57" s="882"/>
      <c r="R57" s="882"/>
      <c r="S57" s="882"/>
      <c r="T57" s="883"/>
      <c r="U57" s="48"/>
      <c r="V57" s="48"/>
    </row>
    <row r="58" spans="1:36" ht="18.75" customHeight="1" x14ac:dyDescent="0.2">
      <c r="B58" s="870"/>
      <c r="C58" s="508" t="s">
        <v>294</v>
      </c>
      <c r="D58" s="481"/>
      <c r="E58" s="481"/>
      <c r="F58" s="482"/>
      <c r="G58" s="882">
        <v>63410</v>
      </c>
      <c r="H58" s="882"/>
      <c r="I58" s="882"/>
      <c r="J58" s="882"/>
      <c r="K58" s="882"/>
      <c r="L58" s="882"/>
      <c r="M58" s="883"/>
      <c r="N58" s="881">
        <v>63035</v>
      </c>
      <c r="O58" s="882"/>
      <c r="P58" s="882"/>
      <c r="Q58" s="882"/>
      <c r="R58" s="882"/>
      <c r="S58" s="882"/>
      <c r="T58" s="883"/>
      <c r="U58" s="52"/>
      <c r="V58" s="48"/>
    </row>
    <row r="59" spans="1:36" ht="18.75" customHeight="1" thickBot="1" x14ac:dyDescent="0.25">
      <c r="B59" s="871" t="s">
        <v>252</v>
      </c>
      <c r="C59" s="872"/>
      <c r="D59" s="872"/>
      <c r="E59" s="872"/>
      <c r="F59" s="873"/>
      <c r="G59" s="885">
        <v>0.75785527679076536</v>
      </c>
      <c r="H59" s="885"/>
      <c r="I59" s="885"/>
      <c r="J59" s="885"/>
      <c r="K59" s="885"/>
      <c r="L59" s="885"/>
      <c r="M59" s="886"/>
      <c r="N59" s="884">
        <v>0.74237186914765518</v>
      </c>
      <c r="O59" s="885"/>
      <c r="P59" s="885"/>
      <c r="Q59" s="885"/>
      <c r="R59" s="885"/>
      <c r="S59" s="885"/>
      <c r="T59" s="886"/>
    </row>
    <row r="60" spans="1:36" ht="6" customHeight="1" x14ac:dyDescent="0.2"/>
    <row r="61" spans="1:36" ht="4.5" customHeight="1" x14ac:dyDescent="0.2">
      <c r="C61" s="480"/>
      <c r="AJ61" s="473"/>
    </row>
    <row r="62" spans="1:36" s="29" customFormat="1" ht="14" x14ac:dyDescent="0.2">
      <c r="A62" s="526" t="s">
        <v>357</v>
      </c>
      <c r="B62" s="658"/>
      <c r="C62" s="38"/>
      <c r="D62" s="38"/>
      <c r="E62" s="38"/>
      <c r="F62" s="38"/>
      <c r="G62" s="38"/>
      <c r="H62" s="38"/>
      <c r="I62" s="874">
        <v>0.58080415746219083</v>
      </c>
      <c r="J62" s="874"/>
      <c r="K62" s="874"/>
      <c r="L62" s="874"/>
      <c r="M62" s="875"/>
      <c r="Q62" s="184"/>
      <c r="R62" s="184"/>
      <c r="S62" s="184"/>
      <c r="T62" s="184"/>
      <c r="U62" s="184"/>
      <c r="AA62" s="865"/>
      <c r="AB62" s="865"/>
      <c r="AC62" s="865"/>
    </row>
    <row r="63" spans="1:36" ht="2.25" customHeight="1" thickBot="1" x14ac:dyDescent="0.25"/>
    <row r="64" spans="1:36" ht="12" customHeight="1" thickBot="1" x14ac:dyDescent="0.25">
      <c r="B64" s="671"/>
      <c r="C64" s="555"/>
      <c r="D64" s="555"/>
      <c r="E64" s="555"/>
      <c r="F64" s="555"/>
      <c r="G64" s="986" t="s">
        <v>333</v>
      </c>
      <c r="H64" s="876"/>
      <c r="I64" s="876"/>
      <c r="J64" s="876"/>
      <c r="K64" s="876"/>
      <c r="L64" s="877"/>
      <c r="M64" s="949" t="s">
        <v>334</v>
      </c>
      <c r="N64" s="950"/>
      <c r="O64" s="950"/>
      <c r="P64" s="950"/>
      <c r="Q64" s="950"/>
      <c r="R64" s="951"/>
    </row>
    <row r="65" spans="1:44" ht="13.5" customHeight="1" x14ac:dyDescent="0.2">
      <c r="B65" s="664" t="s">
        <v>309</v>
      </c>
      <c r="C65" s="579"/>
      <c r="D65" s="579"/>
      <c r="E65" s="579"/>
      <c r="F65" s="579"/>
      <c r="G65" s="878">
        <v>10079609.445</v>
      </c>
      <c r="H65" s="879"/>
      <c r="I65" s="879"/>
      <c r="J65" s="879"/>
      <c r="K65" s="887">
        <v>0.52931288403255838</v>
      </c>
      <c r="L65" s="888"/>
      <c r="M65" s="893">
        <v>9043030</v>
      </c>
      <c r="N65" s="894"/>
      <c r="O65" s="894"/>
      <c r="P65" s="894"/>
      <c r="Q65" s="895">
        <v>0.47486498057513032</v>
      </c>
      <c r="R65" s="896"/>
      <c r="S65" s="915"/>
      <c r="T65" s="916"/>
      <c r="U65" s="916"/>
      <c r="V65" s="916"/>
      <c r="W65" s="916"/>
      <c r="X65" s="916"/>
      <c r="Y65" s="916"/>
    </row>
    <row r="66" spans="1:44" ht="13.5" customHeight="1" thickBot="1" x14ac:dyDescent="0.25">
      <c r="B66" s="667" t="s">
        <v>310</v>
      </c>
      <c r="C66" s="575"/>
      <c r="D66" s="575"/>
      <c r="E66" s="575"/>
      <c r="F66" s="575"/>
      <c r="G66" s="917">
        <v>980539</v>
      </c>
      <c r="H66" s="918"/>
      <c r="I66" s="918"/>
      <c r="J66" s="918"/>
      <c r="K66" s="889">
        <v>5.1491273429632452E-2</v>
      </c>
      <c r="L66" s="890"/>
      <c r="M66" s="897">
        <v>573297</v>
      </c>
      <c r="N66" s="898"/>
      <c r="O66" s="898"/>
      <c r="P66" s="898"/>
      <c r="Q66" s="911">
        <v>3.0104806549218623E-2</v>
      </c>
      <c r="R66" s="912"/>
      <c r="S66" s="915"/>
      <c r="T66" s="916"/>
      <c r="U66" s="916"/>
      <c r="V66" s="916"/>
      <c r="W66" s="916"/>
      <c r="X66" s="916"/>
      <c r="Y66" s="916"/>
    </row>
    <row r="67" spans="1:44" ht="13.5" customHeight="1" thickTop="1" thickBot="1" x14ac:dyDescent="0.25">
      <c r="B67" s="1134" t="s">
        <v>79</v>
      </c>
      <c r="C67" s="1142"/>
      <c r="D67" s="1142"/>
      <c r="E67" s="1142"/>
      <c r="F67" s="1135"/>
      <c r="G67" s="919">
        <v>11060148.445</v>
      </c>
      <c r="H67" s="920"/>
      <c r="I67" s="920"/>
      <c r="J67" s="920"/>
      <c r="K67" s="891">
        <v>0.58080415746219083</v>
      </c>
      <c r="L67" s="892"/>
      <c r="M67" s="913">
        <v>9616327</v>
      </c>
      <c r="N67" s="914"/>
      <c r="O67" s="914"/>
      <c r="P67" s="914"/>
      <c r="Q67" s="921">
        <v>0.50496978712434892</v>
      </c>
      <c r="R67" s="922"/>
    </row>
    <row r="68" spans="1:44" ht="4.5" customHeight="1" x14ac:dyDescent="0.2"/>
    <row r="69" spans="1:44" ht="8.4" customHeight="1" x14ac:dyDescent="0.2">
      <c r="B69" s="672"/>
    </row>
    <row r="70" spans="1:44" ht="4.5" customHeight="1" x14ac:dyDescent="0.2"/>
    <row r="71" spans="1:44" s="29" customFormat="1" ht="14" x14ac:dyDescent="0.2">
      <c r="A71" s="526" t="s">
        <v>358</v>
      </c>
      <c r="B71" s="658"/>
      <c r="C71" s="38"/>
      <c r="D71" s="38"/>
      <c r="E71" s="38"/>
      <c r="F71" s="38"/>
      <c r="G71" s="38"/>
      <c r="H71" s="38"/>
      <c r="I71" s="38"/>
      <c r="J71" s="38"/>
      <c r="K71" s="39"/>
      <c r="L71" s="472"/>
      <c r="M71" s="901">
        <v>0.99613198024935279</v>
      </c>
      <c r="N71" s="901"/>
      <c r="O71" s="948" t="s">
        <v>135</v>
      </c>
      <c r="P71" s="948"/>
      <c r="Q71" s="948"/>
      <c r="R71" s="948"/>
      <c r="S71" s="991">
        <v>3.428195901758649E-4</v>
      </c>
      <c r="T71" s="991"/>
      <c r="U71" s="992"/>
    </row>
    <row r="72" spans="1:44" ht="3" customHeight="1" thickBot="1" x14ac:dyDescent="0.25"/>
    <row r="73" spans="1:44" ht="13.5" customHeight="1" x14ac:dyDescent="0.2">
      <c r="B73" s="663"/>
      <c r="C73" s="939" t="s">
        <v>333</v>
      </c>
      <c r="D73" s="940"/>
      <c r="E73" s="940"/>
      <c r="F73" s="940"/>
      <c r="G73" s="940"/>
      <c r="H73" s="940"/>
      <c r="I73" s="940"/>
      <c r="J73" s="940"/>
      <c r="K73" s="940"/>
      <c r="L73" s="940"/>
      <c r="M73" s="940"/>
      <c r="N73" s="940"/>
      <c r="O73" s="965" t="s">
        <v>334</v>
      </c>
      <c r="P73" s="966"/>
      <c r="Q73" s="966"/>
      <c r="R73" s="966"/>
      <c r="S73" s="966"/>
      <c r="T73" s="966"/>
      <c r="U73" s="966"/>
      <c r="V73" s="966"/>
      <c r="W73" s="966"/>
      <c r="X73" s="966"/>
      <c r="Y73" s="966"/>
      <c r="Z73" s="967"/>
    </row>
    <row r="74" spans="1:44" ht="13.5" customHeight="1" thickBot="1" x14ac:dyDescent="0.25">
      <c r="B74" s="661"/>
      <c r="C74" s="923" t="s">
        <v>74</v>
      </c>
      <c r="D74" s="924"/>
      <c r="E74" s="924"/>
      <c r="F74" s="924"/>
      <c r="G74" s="924"/>
      <c r="H74" s="924"/>
      <c r="I74" s="923" t="s">
        <v>75</v>
      </c>
      <c r="J74" s="924"/>
      <c r="K74" s="924"/>
      <c r="L74" s="924"/>
      <c r="M74" s="924"/>
      <c r="N74" s="924"/>
      <c r="O74" s="908" t="s">
        <v>74</v>
      </c>
      <c r="P74" s="909"/>
      <c r="Q74" s="909"/>
      <c r="R74" s="909"/>
      <c r="S74" s="909"/>
      <c r="T74" s="909"/>
      <c r="U74" s="908" t="s">
        <v>75</v>
      </c>
      <c r="V74" s="909"/>
      <c r="W74" s="909"/>
      <c r="X74" s="909"/>
      <c r="Y74" s="909"/>
      <c r="Z74" s="910"/>
    </row>
    <row r="75" spans="1:44" ht="13.5" customHeight="1" x14ac:dyDescent="0.2">
      <c r="B75" s="664" t="s">
        <v>0</v>
      </c>
      <c r="C75" s="997">
        <v>940254</v>
      </c>
      <c r="D75" s="998"/>
      <c r="E75" s="998"/>
      <c r="F75" s="998"/>
      <c r="G75" s="856">
        <v>0.99227710400898295</v>
      </c>
      <c r="H75" s="856"/>
      <c r="I75" s="861">
        <v>401</v>
      </c>
      <c r="J75" s="862"/>
      <c r="K75" s="862"/>
      <c r="L75" s="862"/>
      <c r="M75" s="927">
        <v>4.2648050420418315E-4</v>
      </c>
      <c r="N75" s="927"/>
      <c r="O75" s="904">
        <v>938876</v>
      </c>
      <c r="P75" s="905"/>
      <c r="Q75" s="905"/>
      <c r="R75" s="905"/>
      <c r="S75" s="863">
        <v>0.993872953769806</v>
      </c>
      <c r="T75" s="864"/>
      <c r="U75" s="904">
        <v>675</v>
      </c>
      <c r="V75" s="905"/>
      <c r="W75" s="905"/>
      <c r="X75" s="905"/>
      <c r="Y75" s="863">
        <v>7.1894478078042253E-4</v>
      </c>
      <c r="Z75" s="864"/>
      <c r="AM75" s="34"/>
      <c r="AN75" s="34"/>
      <c r="AO75" s="34"/>
      <c r="AP75" s="34"/>
      <c r="AR75" s="35"/>
    </row>
    <row r="76" spans="1:44" ht="13.5" customHeight="1" x14ac:dyDescent="0.2">
      <c r="B76" s="665" t="s">
        <v>1</v>
      </c>
      <c r="C76" s="925">
        <v>7307394</v>
      </c>
      <c r="D76" s="926"/>
      <c r="E76" s="926"/>
      <c r="F76" s="926"/>
      <c r="G76" s="857">
        <v>0.99870600265523668</v>
      </c>
      <c r="H76" s="858"/>
      <c r="I76" s="925">
        <v>1107</v>
      </c>
      <c r="J76" s="926"/>
      <c r="K76" s="926"/>
      <c r="L76" s="926"/>
      <c r="M76" s="857">
        <v>1.5149039452368382E-4</v>
      </c>
      <c r="N76" s="857"/>
      <c r="O76" s="906">
        <v>7136183.3930000002</v>
      </c>
      <c r="P76" s="907"/>
      <c r="Q76" s="907"/>
      <c r="R76" s="907"/>
      <c r="S76" s="902">
        <v>0.99534967635229343</v>
      </c>
      <c r="T76" s="903"/>
      <c r="U76" s="906">
        <v>2269</v>
      </c>
      <c r="V76" s="907"/>
      <c r="W76" s="907"/>
      <c r="X76" s="907"/>
      <c r="Y76" s="902">
        <v>3.1795707523796257E-4</v>
      </c>
      <c r="Z76" s="903"/>
      <c r="AM76" s="34"/>
      <c r="AN76" s="34"/>
      <c r="AO76" s="34"/>
      <c r="AP76" s="34"/>
      <c r="AR76" s="35"/>
    </row>
    <row r="77" spans="1:44" ht="13.5" customHeight="1" thickBot="1" x14ac:dyDescent="0.25">
      <c r="B77" s="667" t="s">
        <v>2</v>
      </c>
      <c r="C77" s="982">
        <v>10721513</v>
      </c>
      <c r="D77" s="983"/>
      <c r="E77" s="983"/>
      <c r="F77" s="983"/>
      <c r="G77" s="927">
        <v>0.99472351377316737</v>
      </c>
      <c r="H77" s="927"/>
      <c r="I77" s="861">
        <v>4995</v>
      </c>
      <c r="J77" s="862"/>
      <c r="K77" s="862"/>
      <c r="L77" s="862"/>
      <c r="M77" s="927">
        <v>4.6588573832816318E-4</v>
      </c>
      <c r="N77" s="927"/>
      <c r="O77" s="859">
        <v>10884203</v>
      </c>
      <c r="P77" s="860"/>
      <c r="Q77" s="860"/>
      <c r="R77" s="860"/>
      <c r="S77" s="854">
        <v>0.9958844133179946</v>
      </c>
      <c r="T77" s="855"/>
      <c r="U77" s="859">
        <v>8066</v>
      </c>
      <c r="V77" s="860"/>
      <c r="W77" s="860"/>
      <c r="X77" s="860"/>
      <c r="Y77" s="854">
        <v>7.4107401341191447E-4</v>
      </c>
      <c r="Z77" s="855"/>
      <c r="AM77" s="34"/>
      <c r="AN77" s="34"/>
      <c r="AO77" s="34"/>
      <c r="AP77" s="34"/>
      <c r="AR77" s="35"/>
    </row>
    <row r="78" spans="1:44" ht="13.5" customHeight="1" thickTop="1" thickBot="1" x14ac:dyDescent="0.25">
      <c r="B78" s="254" t="s">
        <v>167</v>
      </c>
      <c r="C78" s="960">
        <v>18969161</v>
      </c>
      <c r="D78" s="961"/>
      <c r="E78" s="961"/>
      <c r="F78" s="961"/>
      <c r="G78" s="1011">
        <v>0.99613198024935279</v>
      </c>
      <c r="H78" s="1011"/>
      <c r="I78" s="960">
        <v>6503</v>
      </c>
      <c r="J78" s="961"/>
      <c r="K78" s="961"/>
      <c r="L78" s="961"/>
      <c r="M78" s="1011">
        <v>3.428195901758649E-4</v>
      </c>
      <c r="N78" s="1011"/>
      <c r="O78" s="987">
        <v>18959262.392999999</v>
      </c>
      <c r="P78" s="988"/>
      <c r="Q78" s="988"/>
      <c r="R78" s="988"/>
      <c r="S78" s="936">
        <v>0.99558331311194848</v>
      </c>
      <c r="T78" s="937"/>
      <c r="U78" s="987">
        <v>11010</v>
      </c>
      <c r="V78" s="988"/>
      <c r="W78" s="988"/>
      <c r="X78" s="988"/>
      <c r="Y78" s="936">
        <v>5.8071879442235226E-4</v>
      </c>
      <c r="Z78" s="937"/>
      <c r="AM78" s="34"/>
      <c r="AN78" s="34"/>
      <c r="AO78" s="34"/>
      <c r="AP78" s="34"/>
      <c r="AR78" s="35"/>
    </row>
    <row r="79" spans="1:44" ht="6" customHeight="1" x14ac:dyDescent="0.2"/>
    <row r="80" spans="1:44" s="29" customFormat="1" ht="14" x14ac:dyDescent="0.2">
      <c r="A80" s="526" t="s">
        <v>359</v>
      </c>
      <c r="B80" s="662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901">
        <v>0.96380191627985989</v>
      </c>
      <c r="N80" s="901"/>
      <c r="O80" s="1016"/>
    </row>
    <row r="81" spans="1:26" ht="2.25" customHeight="1" thickBot="1" x14ac:dyDescent="0.25"/>
    <row r="82" spans="1:26" ht="12" customHeight="1" x14ac:dyDescent="0.2">
      <c r="B82" s="663"/>
      <c r="C82" s="939" t="s">
        <v>333</v>
      </c>
      <c r="D82" s="940"/>
      <c r="E82" s="940"/>
      <c r="F82" s="940"/>
      <c r="G82" s="940"/>
      <c r="H82" s="940"/>
      <c r="I82" s="940"/>
      <c r="J82" s="965" t="s">
        <v>334</v>
      </c>
      <c r="K82" s="966"/>
      <c r="L82" s="966"/>
      <c r="M82" s="966"/>
      <c r="N82" s="966"/>
      <c r="O82" s="966"/>
      <c r="P82" s="967"/>
    </row>
    <row r="83" spans="1:26" ht="12" customHeight="1" thickBot="1" x14ac:dyDescent="0.25">
      <c r="B83" s="661"/>
      <c r="C83" s="1020" t="s">
        <v>74</v>
      </c>
      <c r="D83" s="1021"/>
      <c r="E83" s="1021"/>
      <c r="F83" s="1021"/>
      <c r="G83" s="1021"/>
      <c r="H83" s="1021"/>
      <c r="I83" s="1022"/>
      <c r="J83" s="1002" t="s">
        <v>74</v>
      </c>
      <c r="K83" s="1003"/>
      <c r="L83" s="1003"/>
      <c r="M83" s="1003"/>
      <c r="N83" s="1003"/>
      <c r="O83" s="1003"/>
      <c r="P83" s="1004"/>
    </row>
    <row r="84" spans="1:26" ht="12" customHeight="1" x14ac:dyDescent="0.2">
      <c r="B84" s="664" t="s">
        <v>0</v>
      </c>
      <c r="C84" s="993">
        <v>778748</v>
      </c>
      <c r="D84" s="994"/>
      <c r="E84" s="994"/>
      <c r="F84" s="994"/>
      <c r="G84" s="995"/>
      <c r="H84" s="989">
        <v>0.96312236725264233</v>
      </c>
      <c r="I84" s="990"/>
      <c r="J84" s="904">
        <v>766451.19999999995</v>
      </c>
      <c r="K84" s="905"/>
      <c r="L84" s="905"/>
      <c r="M84" s="905"/>
      <c r="N84" s="905"/>
      <c r="O84" s="863">
        <v>0.94297521779623794</v>
      </c>
      <c r="P84" s="864"/>
    </row>
    <row r="85" spans="1:26" ht="12" customHeight="1" x14ac:dyDescent="0.2">
      <c r="B85" s="665" t="s">
        <v>1</v>
      </c>
      <c r="C85" s="1008">
        <v>5640330</v>
      </c>
      <c r="D85" s="1009"/>
      <c r="E85" s="1009"/>
      <c r="F85" s="1009"/>
      <c r="G85" s="1010"/>
      <c r="H85" s="857">
        <v>0.96313558106463282</v>
      </c>
      <c r="I85" s="858"/>
      <c r="J85" s="906">
        <v>5480398.5300000003</v>
      </c>
      <c r="K85" s="907"/>
      <c r="L85" s="907"/>
      <c r="M85" s="907"/>
      <c r="N85" s="907"/>
      <c r="O85" s="902">
        <v>0.94359267618719178</v>
      </c>
      <c r="P85" s="903"/>
    </row>
    <row r="86" spans="1:26" ht="12" customHeight="1" thickBot="1" x14ac:dyDescent="0.25">
      <c r="B86" s="667" t="s">
        <v>2</v>
      </c>
      <c r="C86" s="1005">
        <v>9329640</v>
      </c>
      <c r="D86" s="1006"/>
      <c r="E86" s="1006"/>
      <c r="F86" s="1006"/>
      <c r="G86" s="1007"/>
      <c r="H86" s="1049">
        <v>0.96426201653261567</v>
      </c>
      <c r="I86" s="1050"/>
      <c r="J86" s="859">
        <v>9312463.1006000005</v>
      </c>
      <c r="K86" s="860"/>
      <c r="L86" s="860"/>
      <c r="M86" s="860"/>
      <c r="N86" s="860"/>
      <c r="O86" s="854">
        <v>0.94332387428727493</v>
      </c>
      <c r="P86" s="855"/>
    </row>
    <row r="87" spans="1:26" ht="12" customHeight="1" thickTop="1" thickBot="1" x14ac:dyDescent="0.25">
      <c r="B87" s="254" t="s">
        <v>167</v>
      </c>
      <c r="C87" s="962">
        <v>15748718</v>
      </c>
      <c r="D87" s="963"/>
      <c r="E87" s="963"/>
      <c r="F87" s="963"/>
      <c r="G87" s="964"/>
      <c r="H87" s="1011">
        <v>0.96380191627985989</v>
      </c>
      <c r="I87" s="1051"/>
      <c r="J87" s="987">
        <v>15559312.830600001</v>
      </c>
      <c r="K87" s="988"/>
      <c r="L87" s="988"/>
      <c r="M87" s="988"/>
      <c r="N87" s="988"/>
      <c r="O87" s="936">
        <v>0.94340135160944949</v>
      </c>
      <c r="P87" s="937"/>
    </row>
    <row r="88" spans="1:26" ht="6" customHeight="1" x14ac:dyDescent="0.2"/>
    <row r="89" spans="1:26" s="29" customFormat="1" ht="14" x14ac:dyDescent="0.2">
      <c r="A89" s="526" t="s">
        <v>360</v>
      </c>
      <c r="B89" s="658"/>
      <c r="C89" s="38"/>
      <c r="D89" s="38"/>
      <c r="E89" s="38"/>
      <c r="F89" s="38"/>
      <c r="G89" s="38"/>
      <c r="H89" s="38"/>
      <c r="I89" s="38"/>
      <c r="J89" s="38"/>
      <c r="K89" s="1014">
        <v>0.73818201858286414</v>
      </c>
      <c r="L89" s="1014"/>
      <c r="M89" s="1014"/>
      <c r="N89" s="948" t="s">
        <v>136</v>
      </c>
      <c r="O89" s="948"/>
      <c r="P89" s="948"/>
      <c r="Q89" s="948"/>
      <c r="R89" s="948"/>
      <c r="S89" s="1014">
        <v>8.7644944908034941E-2</v>
      </c>
      <c r="T89" s="1014"/>
      <c r="U89" s="1015"/>
    </row>
    <row r="90" spans="1:26" ht="2.25" customHeight="1" thickBot="1" x14ac:dyDescent="0.25"/>
    <row r="91" spans="1:26" ht="12" customHeight="1" x14ac:dyDescent="0.2">
      <c r="B91" s="663"/>
      <c r="C91" s="939" t="s">
        <v>333</v>
      </c>
      <c r="D91" s="940"/>
      <c r="E91" s="940"/>
      <c r="F91" s="940"/>
      <c r="G91" s="940"/>
      <c r="H91" s="940"/>
      <c r="I91" s="940"/>
      <c r="J91" s="940"/>
      <c r="K91" s="940"/>
      <c r="L91" s="940"/>
      <c r="M91" s="940"/>
      <c r="N91" s="940"/>
      <c r="O91" s="965" t="s">
        <v>334</v>
      </c>
      <c r="P91" s="966"/>
      <c r="Q91" s="966"/>
      <c r="R91" s="966"/>
      <c r="S91" s="966"/>
      <c r="T91" s="966"/>
      <c r="U91" s="966"/>
      <c r="V91" s="966"/>
      <c r="W91" s="966"/>
      <c r="X91" s="966"/>
      <c r="Y91" s="966"/>
      <c r="Z91" s="967"/>
    </row>
    <row r="92" spans="1:26" ht="12" customHeight="1" thickBot="1" x14ac:dyDescent="0.25">
      <c r="B92" s="673"/>
      <c r="C92" s="923" t="s">
        <v>87</v>
      </c>
      <c r="D92" s="924"/>
      <c r="E92" s="924"/>
      <c r="F92" s="924"/>
      <c r="G92" s="924"/>
      <c r="H92" s="924"/>
      <c r="I92" s="1017" t="s">
        <v>98</v>
      </c>
      <c r="J92" s="1018"/>
      <c r="K92" s="1018"/>
      <c r="L92" s="1018"/>
      <c r="M92" s="1018"/>
      <c r="N92" s="1018"/>
      <c r="O92" s="908" t="s">
        <v>97</v>
      </c>
      <c r="P92" s="909"/>
      <c r="Q92" s="909"/>
      <c r="R92" s="909"/>
      <c r="S92" s="909"/>
      <c r="T92" s="1019"/>
      <c r="U92" s="1023" t="s">
        <v>98</v>
      </c>
      <c r="V92" s="1024"/>
      <c r="W92" s="1024"/>
      <c r="X92" s="1024"/>
      <c r="Y92" s="1024"/>
      <c r="Z92" s="1025"/>
    </row>
    <row r="93" spans="1:26" ht="12" customHeight="1" x14ac:dyDescent="0.2">
      <c r="B93" s="664" t="s">
        <v>0</v>
      </c>
      <c r="C93" s="861">
        <v>717461</v>
      </c>
      <c r="D93" s="862"/>
      <c r="E93" s="862"/>
      <c r="F93" s="862"/>
      <c r="G93" s="927">
        <v>0.91235452399845374</v>
      </c>
      <c r="H93" s="959"/>
      <c r="I93" s="956">
        <v>42792</v>
      </c>
      <c r="J93" s="862"/>
      <c r="K93" s="862"/>
      <c r="L93" s="862"/>
      <c r="M93" s="957">
        <v>5.9643660073509221E-2</v>
      </c>
      <c r="N93" s="958"/>
      <c r="O93" s="904">
        <v>719032</v>
      </c>
      <c r="P93" s="905"/>
      <c r="Q93" s="905"/>
      <c r="R93" s="905"/>
      <c r="S93" s="863">
        <v>0.91117203062060736</v>
      </c>
      <c r="T93" s="1012"/>
      <c r="U93" s="1013">
        <v>49065</v>
      </c>
      <c r="V93" s="905"/>
      <c r="W93" s="905"/>
      <c r="X93" s="905"/>
      <c r="Y93" s="863">
        <v>6.8237574961893213E-2</v>
      </c>
      <c r="Z93" s="864"/>
    </row>
    <row r="94" spans="1:26" ht="12" customHeight="1" x14ac:dyDescent="0.2">
      <c r="B94" s="665" t="s">
        <v>1</v>
      </c>
      <c r="C94" s="925">
        <v>4406237.3100000005</v>
      </c>
      <c r="D94" s="926"/>
      <c r="E94" s="926"/>
      <c r="F94" s="926"/>
      <c r="G94" s="857">
        <v>0.82245892080012772</v>
      </c>
      <c r="H94" s="1082"/>
      <c r="I94" s="1010">
        <v>349787</v>
      </c>
      <c r="J94" s="926"/>
      <c r="K94" s="926"/>
      <c r="L94" s="926"/>
      <c r="M94" s="1068">
        <v>7.9384512315338718E-2</v>
      </c>
      <c r="N94" s="1069"/>
      <c r="O94" s="906">
        <v>4425676</v>
      </c>
      <c r="P94" s="907"/>
      <c r="Q94" s="907"/>
      <c r="R94" s="907"/>
      <c r="S94" s="902">
        <v>0.82166502761022597</v>
      </c>
      <c r="T94" s="1001"/>
      <c r="U94" s="1000">
        <v>448240</v>
      </c>
      <c r="V94" s="907"/>
      <c r="W94" s="907"/>
      <c r="X94" s="907"/>
      <c r="Y94" s="902">
        <v>0.10128170250149356</v>
      </c>
      <c r="Z94" s="903"/>
    </row>
    <row r="95" spans="1:26" ht="12" customHeight="1" thickBot="1" x14ac:dyDescent="0.25">
      <c r="B95" s="667" t="s">
        <v>2</v>
      </c>
      <c r="C95" s="1075">
        <v>5555172</v>
      </c>
      <c r="D95" s="1076"/>
      <c r="E95" s="1076"/>
      <c r="F95" s="1076"/>
      <c r="G95" s="1049">
        <v>0.66747498127703531</v>
      </c>
      <c r="H95" s="1072"/>
      <c r="I95" s="956">
        <v>543370</v>
      </c>
      <c r="J95" s="862"/>
      <c r="K95" s="862"/>
      <c r="L95" s="862"/>
      <c r="M95" s="1070">
        <v>9.7813353033893463E-2</v>
      </c>
      <c r="N95" s="1071"/>
      <c r="O95" s="859">
        <v>5745051</v>
      </c>
      <c r="P95" s="860"/>
      <c r="Q95" s="860"/>
      <c r="R95" s="860"/>
      <c r="S95" s="854">
        <v>0.6662272736760807</v>
      </c>
      <c r="T95" s="996"/>
      <c r="U95" s="999">
        <v>636024</v>
      </c>
      <c r="V95" s="860"/>
      <c r="W95" s="860"/>
      <c r="X95" s="860"/>
      <c r="Y95" s="854">
        <v>0.11070815559339682</v>
      </c>
      <c r="Z95" s="855"/>
    </row>
    <row r="96" spans="1:26" ht="12" customHeight="1" thickTop="1" thickBot="1" x14ac:dyDescent="0.25">
      <c r="B96" s="254" t="s">
        <v>167</v>
      </c>
      <c r="C96" s="960">
        <v>10678870.310000001</v>
      </c>
      <c r="D96" s="961"/>
      <c r="E96" s="961"/>
      <c r="F96" s="961"/>
      <c r="G96" s="1073">
        <v>0.73818201858286414</v>
      </c>
      <c r="H96" s="1074"/>
      <c r="I96" s="960">
        <v>935949</v>
      </c>
      <c r="J96" s="961"/>
      <c r="K96" s="961"/>
      <c r="L96" s="961"/>
      <c r="M96" s="1080">
        <v>8.7644944908034941E-2</v>
      </c>
      <c r="N96" s="1081"/>
      <c r="O96" s="987">
        <v>10889759</v>
      </c>
      <c r="P96" s="988"/>
      <c r="Q96" s="988"/>
      <c r="R96" s="988"/>
      <c r="S96" s="936">
        <v>0.73586325566069599</v>
      </c>
      <c r="T96" s="1046"/>
      <c r="U96" s="1039">
        <v>1133329</v>
      </c>
      <c r="V96" s="988"/>
      <c r="W96" s="988"/>
      <c r="X96" s="988"/>
      <c r="Y96" s="936">
        <v>0.10407291841812109</v>
      </c>
      <c r="Z96" s="937"/>
    </row>
    <row r="97" spans="1:26" ht="6" customHeight="1" x14ac:dyDescent="0.2">
      <c r="R97" s="37"/>
      <c r="S97" s="37"/>
      <c r="T97" s="37"/>
      <c r="U97" s="37"/>
      <c r="V97" s="37"/>
    </row>
    <row r="98" spans="1:26" s="29" customFormat="1" ht="14" x14ac:dyDescent="0.2">
      <c r="A98" s="526" t="s">
        <v>361</v>
      </c>
      <c r="B98" s="662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472"/>
      <c r="T98" s="1047">
        <v>1.8947692963959789E-2</v>
      </c>
      <c r="U98" s="1048"/>
    </row>
    <row r="99" spans="1:26" ht="2.25" customHeight="1" thickBot="1" x14ac:dyDescent="0.25"/>
    <row r="100" spans="1:26" ht="12" customHeight="1" x14ac:dyDescent="0.2">
      <c r="B100" s="663"/>
      <c r="C100" s="1077" t="s">
        <v>333</v>
      </c>
      <c r="D100" s="1078"/>
      <c r="E100" s="1078"/>
      <c r="F100" s="1078"/>
      <c r="G100" s="1078"/>
      <c r="H100" s="1078"/>
      <c r="I100" s="1078"/>
      <c r="J100" s="1078"/>
      <c r="K100" s="1078"/>
      <c r="L100" s="1078"/>
      <c r="M100" s="1078"/>
      <c r="N100" s="1079"/>
      <c r="O100" s="965" t="s">
        <v>334</v>
      </c>
      <c r="P100" s="966"/>
      <c r="Q100" s="966"/>
      <c r="R100" s="966"/>
      <c r="S100" s="966"/>
      <c r="T100" s="966"/>
      <c r="U100" s="966"/>
      <c r="V100" s="966"/>
      <c r="W100" s="966"/>
      <c r="X100" s="966"/>
      <c r="Y100" s="966"/>
      <c r="Z100" s="967"/>
    </row>
    <row r="101" spans="1:26" ht="12" customHeight="1" thickBot="1" x14ac:dyDescent="0.25">
      <c r="B101" s="673"/>
      <c r="C101" s="923" t="s">
        <v>7</v>
      </c>
      <c r="D101" s="924"/>
      <c r="E101" s="924"/>
      <c r="F101" s="924"/>
      <c r="G101" s="1065"/>
      <c r="H101" s="1066" t="s">
        <v>99</v>
      </c>
      <c r="I101" s="1066"/>
      <c r="J101" s="1066"/>
      <c r="K101" s="1066"/>
      <c r="L101" s="1066"/>
      <c r="M101" s="1066"/>
      <c r="N101" s="1067"/>
      <c r="O101" s="909" t="s">
        <v>240</v>
      </c>
      <c r="P101" s="909"/>
      <c r="Q101" s="909"/>
      <c r="R101" s="909"/>
      <c r="S101" s="909"/>
      <c r="T101" s="1032" t="s">
        <v>99</v>
      </c>
      <c r="U101" s="1033"/>
      <c r="V101" s="1033"/>
      <c r="W101" s="1033"/>
      <c r="X101" s="1033"/>
      <c r="Y101" s="1033"/>
      <c r="Z101" s="1034"/>
    </row>
    <row r="102" spans="1:26" ht="12" customHeight="1" x14ac:dyDescent="0.2">
      <c r="B102" s="664" t="s">
        <v>0</v>
      </c>
      <c r="C102" s="1055">
        <v>854761</v>
      </c>
      <c r="D102" s="1056"/>
      <c r="E102" s="1056"/>
      <c r="F102" s="1056"/>
      <c r="G102" s="1057"/>
      <c r="H102" s="1056">
        <v>19961</v>
      </c>
      <c r="I102" s="1056"/>
      <c r="J102" s="1056"/>
      <c r="K102" s="1056"/>
      <c r="L102" s="1056"/>
      <c r="M102" s="952">
        <v>2.335272666862433E-2</v>
      </c>
      <c r="N102" s="953"/>
      <c r="O102" s="1035">
        <v>835125</v>
      </c>
      <c r="P102" s="1036"/>
      <c r="Q102" s="1036"/>
      <c r="R102" s="1036"/>
      <c r="S102" s="1037"/>
      <c r="T102" s="1038">
        <v>22295</v>
      </c>
      <c r="U102" s="1036"/>
      <c r="V102" s="1036"/>
      <c r="W102" s="1036"/>
      <c r="X102" s="1036"/>
      <c r="Y102" s="863">
        <v>2.6696602305044156E-2</v>
      </c>
      <c r="Z102" s="864"/>
    </row>
    <row r="103" spans="1:26" ht="12" customHeight="1" x14ac:dyDescent="0.2">
      <c r="B103" s="665" t="s">
        <v>1</v>
      </c>
      <c r="C103" s="1062">
        <v>1084446</v>
      </c>
      <c r="D103" s="1063"/>
      <c r="E103" s="1063"/>
      <c r="F103" s="1063"/>
      <c r="G103" s="1064"/>
      <c r="H103" s="1063">
        <v>28759</v>
      </c>
      <c r="I103" s="1063"/>
      <c r="J103" s="1063"/>
      <c r="K103" s="1063"/>
      <c r="L103" s="1063"/>
      <c r="M103" s="857">
        <v>2.6519531631819381E-2</v>
      </c>
      <c r="N103" s="858"/>
      <c r="O103" s="1044">
        <v>1075760</v>
      </c>
      <c r="P103" s="1031"/>
      <c r="Q103" s="1031"/>
      <c r="R103" s="1031"/>
      <c r="S103" s="1045"/>
      <c r="T103" s="1030">
        <v>36850</v>
      </c>
      <c r="U103" s="1031"/>
      <c r="V103" s="1031"/>
      <c r="W103" s="1031"/>
      <c r="X103" s="1031"/>
      <c r="Y103" s="902">
        <v>3.4254852383431247E-2</v>
      </c>
      <c r="Z103" s="903"/>
    </row>
    <row r="104" spans="1:26" ht="12" customHeight="1" thickBot="1" x14ac:dyDescent="0.25">
      <c r="B104" s="667" t="s">
        <v>2</v>
      </c>
      <c r="C104" s="1059">
        <v>10372846</v>
      </c>
      <c r="D104" s="1060"/>
      <c r="E104" s="1060"/>
      <c r="F104" s="1060"/>
      <c r="G104" s="1061"/>
      <c r="H104" s="1060">
        <v>184565</v>
      </c>
      <c r="I104" s="1060"/>
      <c r="J104" s="1060"/>
      <c r="K104" s="1060"/>
      <c r="L104" s="1060"/>
      <c r="M104" s="1049">
        <v>1.7793091693446523E-2</v>
      </c>
      <c r="N104" s="1050"/>
      <c r="O104" s="1040">
        <v>10328919</v>
      </c>
      <c r="P104" s="1041"/>
      <c r="Q104" s="1041"/>
      <c r="R104" s="1041"/>
      <c r="S104" s="1042"/>
      <c r="T104" s="1043">
        <v>210235</v>
      </c>
      <c r="U104" s="1041"/>
      <c r="V104" s="1041"/>
      <c r="W104" s="1041"/>
      <c r="X104" s="1041"/>
      <c r="Y104" s="854">
        <v>2.0354017685684244E-2</v>
      </c>
      <c r="Z104" s="855"/>
    </row>
    <row r="105" spans="1:26" ht="12" customHeight="1" thickTop="1" thickBot="1" x14ac:dyDescent="0.25">
      <c r="B105" s="254" t="s">
        <v>167</v>
      </c>
      <c r="C105" s="1052">
        <v>12312053</v>
      </c>
      <c r="D105" s="1053"/>
      <c r="E105" s="1053"/>
      <c r="F105" s="1053"/>
      <c r="G105" s="1054"/>
      <c r="H105" s="1053">
        <v>233285</v>
      </c>
      <c r="I105" s="1053"/>
      <c r="J105" s="1053"/>
      <c r="K105" s="1053"/>
      <c r="L105" s="1053"/>
      <c r="M105" s="938">
        <v>1.8947692963959789E-2</v>
      </c>
      <c r="N105" s="1058"/>
      <c r="O105" s="1026">
        <v>12239804</v>
      </c>
      <c r="P105" s="1027"/>
      <c r="Q105" s="1027"/>
      <c r="R105" s="1027"/>
      <c r="S105" s="1028"/>
      <c r="T105" s="1029">
        <v>269380</v>
      </c>
      <c r="U105" s="1027"/>
      <c r="V105" s="1027"/>
      <c r="W105" s="1027"/>
      <c r="X105" s="1027"/>
      <c r="Y105" s="936">
        <v>2.2008522358691364E-2</v>
      </c>
      <c r="Z105" s="937"/>
    </row>
    <row r="106" spans="1:26" ht="21" customHeight="1" x14ac:dyDescent="0.2">
      <c r="A106" s="473"/>
    </row>
  </sheetData>
  <mergeCells count="282">
    <mergeCell ref="A3:AE3"/>
    <mergeCell ref="B67:F67"/>
    <mergeCell ref="A6:AE6"/>
    <mergeCell ref="C11:I11"/>
    <mergeCell ref="H18:I18"/>
    <mergeCell ref="C19:G19"/>
    <mergeCell ref="J26:P26"/>
    <mergeCell ref="L40:P40"/>
    <mergeCell ref="L37:P37"/>
    <mergeCell ref="L39:P39"/>
    <mergeCell ref="L36:P36"/>
    <mergeCell ref="L38:P38"/>
    <mergeCell ref="L35:P35"/>
    <mergeCell ref="B35:B38"/>
    <mergeCell ref="H28:I28"/>
    <mergeCell ref="E36:I36"/>
    <mergeCell ref="E38:I38"/>
    <mergeCell ref="H30:I30"/>
    <mergeCell ref="C34:I34"/>
    <mergeCell ref="C35:D35"/>
    <mergeCell ref="O29:P29"/>
    <mergeCell ref="O19:P19"/>
    <mergeCell ref="J11:P11"/>
    <mergeCell ref="O30:P30"/>
    <mergeCell ref="O28:P28"/>
    <mergeCell ref="O27:P27"/>
    <mergeCell ref="B39:B41"/>
    <mergeCell ref="J39:K39"/>
    <mergeCell ref="C40:D40"/>
    <mergeCell ref="F32:I32"/>
    <mergeCell ref="J27:N27"/>
    <mergeCell ref="C36:D36"/>
    <mergeCell ref="C37:D37"/>
    <mergeCell ref="C38:D38"/>
    <mergeCell ref="E35:I35"/>
    <mergeCell ref="C39:D39"/>
    <mergeCell ref="J36:K36"/>
    <mergeCell ref="J40:K40"/>
    <mergeCell ref="J37:K37"/>
    <mergeCell ref="H29:I29"/>
    <mergeCell ref="J35:K35"/>
    <mergeCell ref="E39:I39"/>
    <mergeCell ref="C41:D41"/>
    <mergeCell ref="J38:K38"/>
    <mergeCell ref="C50:F50"/>
    <mergeCell ref="J34:P34"/>
    <mergeCell ref="J41:K41"/>
    <mergeCell ref="D45:H45"/>
    <mergeCell ref="G50:J50"/>
    <mergeCell ref="E41:I41"/>
    <mergeCell ref="C42:I42"/>
    <mergeCell ref="K49:M49"/>
    <mergeCell ref="K50:M50"/>
    <mergeCell ref="E40:I40"/>
    <mergeCell ref="E37:I37"/>
    <mergeCell ref="N47:X47"/>
    <mergeCell ref="C47:M47"/>
    <mergeCell ref="C43:I43"/>
    <mergeCell ref="J42:P42"/>
    <mergeCell ref="J43:P43"/>
    <mergeCell ref="R48:U48"/>
    <mergeCell ref="V45:X45"/>
    <mergeCell ref="G48:J48"/>
    <mergeCell ref="R49:U49"/>
    <mergeCell ref="V49:X49"/>
    <mergeCell ref="L41:P41"/>
    <mergeCell ref="G49:J49"/>
    <mergeCell ref="A2:AA2"/>
    <mergeCell ref="B5:Z5"/>
    <mergeCell ref="C13:I13"/>
    <mergeCell ref="C30:G30"/>
    <mergeCell ref="C28:G28"/>
    <mergeCell ref="C29:G29"/>
    <mergeCell ref="C27:G27"/>
    <mergeCell ref="C26:I26"/>
    <mergeCell ref="J10:P10"/>
    <mergeCell ref="J30:N30"/>
    <mergeCell ref="J28:N28"/>
    <mergeCell ref="J29:N29"/>
    <mergeCell ref="C18:G18"/>
    <mergeCell ref="H21:I21"/>
    <mergeCell ref="C10:I10"/>
    <mergeCell ref="C12:I12"/>
    <mergeCell ref="H19:I19"/>
    <mergeCell ref="C24:G24"/>
    <mergeCell ref="O21:P21"/>
    <mergeCell ref="J21:N21"/>
    <mergeCell ref="O22:P22"/>
    <mergeCell ref="J18:N18"/>
    <mergeCell ref="C20:G20"/>
    <mergeCell ref="G96:H96"/>
    <mergeCell ref="I94:L94"/>
    <mergeCell ref="C95:F95"/>
    <mergeCell ref="C96:F96"/>
    <mergeCell ref="I95:L95"/>
    <mergeCell ref="C94:F94"/>
    <mergeCell ref="C100:N100"/>
    <mergeCell ref="M96:N96"/>
    <mergeCell ref="G94:H94"/>
    <mergeCell ref="O95:R95"/>
    <mergeCell ref="O86:P86"/>
    <mergeCell ref="J87:N87"/>
    <mergeCell ref="H86:I86"/>
    <mergeCell ref="H87:I87"/>
    <mergeCell ref="H85:I85"/>
    <mergeCell ref="C105:G105"/>
    <mergeCell ref="H105:L105"/>
    <mergeCell ref="C102:G102"/>
    <mergeCell ref="H102:L102"/>
    <mergeCell ref="M105:N105"/>
    <mergeCell ref="M103:N103"/>
    <mergeCell ref="C104:G104"/>
    <mergeCell ref="H104:L104"/>
    <mergeCell ref="M104:N104"/>
    <mergeCell ref="C103:G103"/>
    <mergeCell ref="H103:L103"/>
    <mergeCell ref="M102:N102"/>
    <mergeCell ref="C101:G101"/>
    <mergeCell ref="H101:N101"/>
    <mergeCell ref="I96:L96"/>
    <mergeCell ref="M94:N94"/>
    <mergeCell ref="M95:N95"/>
    <mergeCell ref="G95:H95"/>
    <mergeCell ref="O105:S105"/>
    <mergeCell ref="T105:X105"/>
    <mergeCell ref="Y105:Z105"/>
    <mergeCell ref="T103:X103"/>
    <mergeCell ref="Y103:Z103"/>
    <mergeCell ref="Y96:Z96"/>
    <mergeCell ref="O101:S101"/>
    <mergeCell ref="T101:Z101"/>
    <mergeCell ref="Y102:Z102"/>
    <mergeCell ref="O102:S102"/>
    <mergeCell ref="T102:X102"/>
    <mergeCell ref="O96:R96"/>
    <mergeCell ref="U96:X96"/>
    <mergeCell ref="O104:S104"/>
    <mergeCell ref="T104:X104"/>
    <mergeCell ref="Y104:Z104"/>
    <mergeCell ref="O103:S103"/>
    <mergeCell ref="O100:Z100"/>
    <mergeCell ref="S96:T96"/>
    <mergeCell ref="T98:U98"/>
    <mergeCell ref="G78:H78"/>
    <mergeCell ref="U78:X78"/>
    <mergeCell ref="S93:T93"/>
    <mergeCell ref="O87:P87"/>
    <mergeCell ref="O94:R94"/>
    <mergeCell ref="U93:X93"/>
    <mergeCell ref="S89:U89"/>
    <mergeCell ref="N89:R89"/>
    <mergeCell ref="S78:T78"/>
    <mergeCell ref="M80:O80"/>
    <mergeCell ref="I92:N92"/>
    <mergeCell ref="O92:T92"/>
    <mergeCell ref="J82:P82"/>
    <mergeCell ref="J85:N85"/>
    <mergeCell ref="I78:L78"/>
    <mergeCell ref="C83:I83"/>
    <mergeCell ref="M78:N78"/>
    <mergeCell ref="K89:M89"/>
    <mergeCell ref="J86:N86"/>
    <mergeCell ref="U92:Z92"/>
    <mergeCell ref="O91:Z91"/>
    <mergeCell ref="Y93:Z93"/>
    <mergeCell ref="O93:R93"/>
    <mergeCell ref="Y95:Z95"/>
    <mergeCell ref="O78:R78"/>
    <mergeCell ref="C82:I82"/>
    <mergeCell ref="H84:I84"/>
    <mergeCell ref="S71:U71"/>
    <mergeCell ref="O75:R75"/>
    <mergeCell ref="C84:G84"/>
    <mergeCell ref="M75:N75"/>
    <mergeCell ref="C76:F76"/>
    <mergeCell ref="S95:T95"/>
    <mergeCell ref="Y94:Z94"/>
    <mergeCell ref="C91:N91"/>
    <mergeCell ref="Y78:Z78"/>
    <mergeCell ref="C75:F75"/>
    <mergeCell ref="U95:X95"/>
    <mergeCell ref="U94:X94"/>
    <mergeCell ref="S94:T94"/>
    <mergeCell ref="C92:H92"/>
    <mergeCell ref="J83:P83"/>
    <mergeCell ref="C86:G86"/>
    <mergeCell ref="C85:G85"/>
    <mergeCell ref="J84:N84"/>
    <mergeCell ref="O84:P84"/>
    <mergeCell ref="O85:P85"/>
    <mergeCell ref="B50:B51"/>
    <mergeCell ref="I93:L93"/>
    <mergeCell ref="C93:F93"/>
    <mergeCell ref="M93:N93"/>
    <mergeCell ref="G93:H93"/>
    <mergeCell ref="C78:F78"/>
    <mergeCell ref="C87:G87"/>
    <mergeCell ref="O73:Z73"/>
    <mergeCell ref="C73:N73"/>
    <mergeCell ref="S77:T77"/>
    <mergeCell ref="N50:Q50"/>
    <mergeCell ref="R50:U50"/>
    <mergeCell ref="N55:T55"/>
    <mergeCell ref="R51:U51"/>
    <mergeCell ref="K51:M51"/>
    <mergeCell ref="N51:Q51"/>
    <mergeCell ref="G51:J51"/>
    <mergeCell ref="C77:F77"/>
    <mergeCell ref="G77:H77"/>
    <mergeCell ref="V50:X50"/>
    <mergeCell ref="G58:M58"/>
    <mergeCell ref="G59:M59"/>
    <mergeCell ref="G64:L64"/>
    <mergeCell ref="M64:R64"/>
    <mergeCell ref="O77:R77"/>
    <mergeCell ref="C8:E8"/>
    <mergeCell ref="C74:H74"/>
    <mergeCell ref="I76:L76"/>
    <mergeCell ref="I74:N74"/>
    <mergeCell ref="M77:N77"/>
    <mergeCell ref="J19:N19"/>
    <mergeCell ref="J22:N22"/>
    <mergeCell ref="J12:P12"/>
    <mergeCell ref="J13:P13"/>
    <mergeCell ref="H22:I22"/>
    <mergeCell ref="C17:I17"/>
    <mergeCell ref="H20:I20"/>
    <mergeCell ref="C22:G22"/>
    <mergeCell ref="C21:G21"/>
    <mergeCell ref="O20:P20"/>
    <mergeCell ref="J20:N20"/>
    <mergeCell ref="M76:N76"/>
    <mergeCell ref="O76:R76"/>
    <mergeCell ref="C51:F51"/>
    <mergeCell ref="O71:R71"/>
    <mergeCell ref="J17:P17"/>
    <mergeCell ref="O18:P18"/>
    <mergeCell ref="H27:I27"/>
    <mergeCell ref="M66:P66"/>
    <mergeCell ref="V51:X51"/>
    <mergeCell ref="G56:M56"/>
    <mergeCell ref="I53:M53"/>
    <mergeCell ref="M71:N71"/>
    <mergeCell ref="S76:T76"/>
    <mergeCell ref="U75:X75"/>
    <mergeCell ref="U76:X76"/>
    <mergeCell ref="U74:Z74"/>
    <mergeCell ref="Y75:Z75"/>
    <mergeCell ref="Y76:Z76"/>
    <mergeCell ref="I75:L75"/>
    <mergeCell ref="Q66:R66"/>
    <mergeCell ref="M67:P67"/>
    <mergeCell ref="S65:Y66"/>
    <mergeCell ref="G65:J65"/>
    <mergeCell ref="G66:J66"/>
    <mergeCell ref="G67:J67"/>
    <mergeCell ref="O74:T74"/>
    <mergeCell ref="Q67:R67"/>
    <mergeCell ref="AA1:AE1"/>
    <mergeCell ref="Y77:Z77"/>
    <mergeCell ref="G75:H75"/>
    <mergeCell ref="G76:H76"/>
    <mergeCell ref="U77:X77"/>
    <mergeCell ref="I77:L77"/>
    <mergeCell ref="S75:T75"/>
    <mergeCell ref="AA53:AC53"/>
    <mergeCell ref="B56:F56"/>
    <mergeCell ref="B57:B58"/>
    <mergeCell ref="B59:F59"/>
    <mergeCell ref="I62:M62"/>
    <mergeCell ref="AA62:AC62"/>
    <mergeCell ref="G55:M55"/>
    <mergeCell ref="N56:T56"/>
    <mergeCell ref="N57:T57"/>
    <mergeCell ref="N58:T58"/>
    <mergeCell ref="N59:T59"/>
    <mergeCell ref="G57:M57"/>
    <mergeCell ref="K65:L65"/>
    <mergeCell ref="K66:L66"/>
    <mergeCell ref="K67:L67"/>
    <mergeCell ref="M65:P65"/>
    <mergeCell ref="Q65:R65"/>
  </mergeCells>
  <phoneticPr fontId="7"/>
  <printOptions horizontalCentered="1"/>
  <pageMargins left="0.39370078740157483" right="0.19685039370078741" top="0.19685039370078741" bottom="0.19685039370078741" header="0.31496062992125984" footer="0.31496062992125984"/>
  <pageSetup paperSize="9" scale="71" orientation="portrait" r:id="rId1"/>
  <headerFooter alignWithMargins="0"/>
  <rowBreaks count="1" manualBreakCount="1">
    <brk id="67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S44"/>
  <sheetViews>
    <sheetView view="pageBreakPreview" zoomScale="85" zoomScaleNormal="85" zoomScaleSheetLayoutView="85" workbookViewId="0">
      <selection activeCell="F13" sqref="F13:G13"/>
    </sheetView>
  </sheetViews>
  <sheetFormatPr defaultColWidth="9" defaultRowHeight="11" x14ac:dyDescent="0.2"/>
  <cols>
    <col min="1" max="1" width="1.1796875" style="42" customWidth="1"/>
    <col min="2" max="2" width="10.453125" style="42" customWidth="1"/>
    <col min="3" max="3" width="12.90625" style="42" customWidth="1"/>
    <col min="4" max="4" width="10.6328125" style="42" customWidth="1"/>
    <col min="5" max="5" width="9.08984375" style="42" customWidth="1"/>
    <col min="6" max="6" width="7.6328125" style="42" customWidth="1"/>
    <col min="7" max="7" width="6.6328125" style="42" customWidth="1"/>
    <col min="8" max="8" width="9.90625" style="42" customWidth="1"/>
    <col min="9" max="9" width="9.453125" style="42" customWidth="1"/>
    <col min="10" max="10" width="8" style="42" customWidth="1"/>
    <col min="11" max="11" width="10.08984375" style="42" customWidth="1"/>
    <col min="12" max="12" width="9.08984375" style="42" customWidth="1"/>
    <col min="13" max="13" width="6.90625" style="42" customWidth="1"/>
    <col min="14" max="14" width="9.81640625" style="42" customWidth="1"/>
    <col min="15" max="15" width="5.36328125" style="42" customWidth="1"/>
    <col min="16" max="16" width="6.6328125" style="42" customWidth="1"/>
    <col min="17" max="17" width="11.6328125" style="42" customWidth="1"/>
    <col min="18" max="18" width="10.90625" style="42" customWidth="1"/>
    <col min="19" max="19" width="11.6328125" style="42" customWidth="1"/>
    <col min="20" max="16384" width="9" style="42"/>
  </cols>
  <sheetData>
    <row r="1" spans="1:19" ht="17.25" customHeight="1" x14ac:dyDescent="0.25">
      <c r="A1" s="780" t="s">
        <v>141</v>
      </c>
      <c r="S1" s="674"/>
    </row>
    <row r="2" spans="1:19" customFormat="1" ht="13.25" customHeight="1" x14ac:dyDescent="0.2">
      <c r="A2" s="1229" t="s">
        <v>390</v>
      </c>
      <c r="B2" s="1229"/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  <c r="N2" s="1229"/>
      <c r="O2" s="1229"/>
      <c r="P2" s="1229"/>
      <c r="Q2" s="1229"/>
      <c r="R2" s="1229"/>
      <c r="S2" s="1229"/>
    </row>
    <row r="3" spans="1:19" customFormat="1" ht="13" x14ac:dyDescent="0.2">
      <c r="A3" s="1229" t="s">
        <v>386</v>
      </c>
      <c r="B3" s="1229"/>
      <c r="C3" s="1229"/>
      <c r="D3" s="1229"/>
      <c r="E3" s="1229"/>
      <c r="F3" s="1229"/>
      <c r="G3" s="1229"/>
      <c r="H3" s="1229"/>
      <c r="I3" s="1229"/>
      <c r="J3" s="1229"/>
      <c r="K3" s="1229"/>
      <c r="L3" s="1229"/>
      <c r="M3" s="1229"/>
      <c r="N3" s="1229"/>
      <c r="O3" s="1229"/>
      <c r="P3" s="1229"/>
      <c r="Q3" s="1229"/>
      <c r="R3" s="1229"/>
      <c r="S3" s="1229"/>
    </row>
    <row r="4" spans="1:19" customFormat="1" ht="13" x14ac:dyDescent="0.2">
      <c r="S4" s="202" t="s">
        <v>398</v>
      </c>
    </row>
    <row r="5" spans="1:19" customFormat="1" ht="13.5" customHeight="1" x14ac:dyDescent="0.2">
      <c r="A5" s="54" t="s">
        <v>336</v>
      </c>
      <c r="B5" s="55"/>
      <c r="C5" s="5"/>
      <c r="D5" s="5"/>
      <c r="F5" s="54"/>
    </row>
    <row r="6" spans="1:19" customFormat="1" ht="13.5" customHeight="1" thickBot="1" x14ac:dyDescent="0.25">
      <c r="A6" s="54"/>
      <c r="B6" s="55" t="s">
        <v>337</v>
      </c>
      <c r="C6" s="5"/>
      <c r="D6" s="5"/>
      <c r="F6" s="54"/>
      <c r="I6" s="54" t="s">
        <v>338</v>
      </c>
      <c r="J6" s="54"/>
      <c r="K6" s="54"/>
      <c r="L6" s="497"/>
      <c r="M6" s="497"/>
      <c r="N6" s="497"/>
      <c r="O6" s="54"/>
      <c r="P6" s="54" t="s">
        <v>339</v>
      </c>
      <c r="Q6" s="54"/>
    </row>
    <row r="7" spans="1:19" ht="14.25" customHeight="1" thickTop="1" x14ac:dyDescent="0.2">
      <c r="B7" s="1242" t="s">
        <v>59</v>
      </c>
      <c r="C7" s="1243"/>
      <c r="D7" s="1240">
        <v>18194</v>
      </c>
      <c r="E7" s="1240"/>
      <c r="F7" s="1230" t="s">
        <v>102</v>
      </c>
      <c r="G7" s="1231"/>
      <c r="I7" s="1234" t="s">
        <v>67</v>
      </c>
      <c r="J7" s="1235"/>
      <c r="K7" s="1236"/>
      <c r="L7" s="1246">
        <v>731</v>
      </c>
      <c r="M7" s="1247"/>
      <c r="N7" s="775">
        <v>4.3282609982829061E-2</v>
      </c>
      <c r="O7" s="497"/>
      <c r="P7" s="1248" t="s">
        <v>246</v>
      </c>
      <c r="Q7" s="1249"/>
      <c r="R7" s="499">
        <v>947572</v>
      </c>
      <c r="S7" s="769">
        <v>4.9760069661954988E-2</v>
      </c>
    </row>
    <row r="8" spans="1:19" ht="14.25" customHeight="1" thickBot="1" x14ac:dyDescent="0.25">
      <c r="A8" s="43"/>
      <c r="B8" s="1244" t="s">
        <v>58</v>
      </c>
      <c r="C8" s="1245"/>
      <c r="D8" s="1241">
        <v>16889</v>
      </c>
      <c r="E8" s="1241"/>
      <c r="F8" s="1232">
        <v>0.92827305705177532</v>
      </c>
      <c r="G8" s="1233"/>
      <c r="H8" s="28"/>
      <c r="I8" s="1237" t="s">
        <v>63</v>
      </c>
      <c r="J8" s="1238"/>
      <c r="K8" s="1239"/>
      <c r="L8" s="1224">
        <v>1144</v>
      </c>
      <c r="M8" s="1225"/>
      <c r="N8" s="776">
        <v>6.7736396471075849E-2</v>
      </c>
      <c r="O8" s="493"/>
      <c r="P8" s="1250" t="s">
        <v>247</v>
      </c>
      <c r="Q8" s="1251"/>
      <c r="R8" s="503"/>
      <c r="S8" s="770"/>
    </row>
    <row r="9" spans="1:19" ht="14.25" customHeight="1" thickBot="1" x14ac:dyDescent="0.25">
      <c r="B9" s="1295" t="s">
        <v>57</v>
      </c>
      <c r="C9" s="1296"/>
      <c r="D9" s="1306">
        <v>1305</v>
      </c>
      <c r="E9" s="1306"/>
      <c r="F9" s="1304">
        <v>7.1726942948224695E-2</v>
      </c>
      <c r="G9" s="1305"/>
      <c r="H9" s="28"/>
      <c r="I9" s="1237" t="s">
        <v>68</v>
      </c>
      <c r="J9" s="1238"/>
      <c r="K9" s="1239"/>
      <c r="L9" s="1224">
        <v>13239</v>
      </c>
      <c r="M9" s="1225"/>
      <c r="N9" s="777">
        <v>0.78388300076973183</v>
      </c>
      <c r="O9" s="494"/>
      <c r="P9" s="1285" t="s">
        <v>248</v>
      </c>
      <c r="Q9" s="1286"/>
      <c r="R9" s="501">
        <v>7316862</v>
      </c>
      <c r="S9" s="771">
        <v>0.38423208244535645</v>
      </c>
    </row>
    <row r="10" spans="1:19" ht="14.25" customHeight="1" thickTop="1" thickBot="1" x14ac:dyDescent="0.25">
      <c r="I10" s="1298" t="s">
        <v>116</v>
      </c>
      <c r="J10" s="1299"/>
      <c r="K10" s="1300"/>
      <c r="L10" s="1307">
        <v>1775</v>
      </c>
      <c r="M10" s="1308"/>
      <c r="N10" s="778">
        <v>0.10509799277636331</v>
      </c>
      <c r="O10" s="495"/>
      <c r="P10" s="727" t="s">
        <v>249</v>
      </c>
      <c r="Q10" s="502"/>
      <c r="R10" s="504"/>
      <c r="S10" s="772"/>
    </row>
    <row r="11" spans="1:19" ht="14.25" customHeight="1" thickTop="1" thickBot="1" x14ac:dyDescent="0.25">
      <c r="A11" s="54" t="s">
        <v>340</v>
      </c>
      <c r="B11" s="28"/>
      <c r="C11" s="44"/>
      <c r="D11" s="45"/>
      <c r="E11" s="45"/>
      <c r="F11" s="45"/>
      <c r="G11" s="45"/>
      <c r="I11" s="1301" t="s">
        <v>79</v>
      </c>
      <c r="J11" s="1302"/>
      <c r="K11" s="1303"/>
      <c r="L11" s="1297">
        <v>16889</v>
      </c>
      <c r="M11" s="1297"/>
      <c r="N11" s="779">
        <v>1</v>
      </c>
      <c r="O11" s="495"/>
      <c r="P11" s="1287" t="s">
        <v>103</v>
      </c>
      <c r="Q11" s="1288"/>
      <c r="R11" s="528">
        <v>10778385</v>
      </c>
      <c r="S11" s="773">
        <v>0.56600784789268854</v>
      </c>
    </row>
    <row r="12" spans="1:19" ht="14.25" customHeight="1" thickTop="1" thickBot="1" x14ac:dyDescent="0.25">
      <c r="A12"/>
      <c r="B12" t="s">
        <v>251</v>
      </c>
      <c r="C12"/>
      <c r="D12"/>
      <c r="E12"/>
      <c r="F12"/>
      <c r="G12"/>
      <c r="O12" s="496"/>
      <c r="P12" s="1289" t="s">
        <v>250</v>
      </c>
      <c r="Q12" s="1290"/>
      <c r="R12" s="529">
        <v>19042819</v>
      </c>
      <c r="S12" s="774">
        <v>1</v>
      </c>
    </row>
    <row r="13" spans="1:19" s="48" customFormat="1" ht="18" customHeight="1" thickTop="1" x14ac:dyDescent="0.2">
      <c r="A13" s="47"/>
      <c r="B13" s="1226" t="s">
        <v>375</v>
      </c>
      <c r="C13" s="1227"/>
      <c r="D13" s="1252" t="s">
        <v>89</v>
      </c>
      <c r="E13" s="1252"/>
      <c r="F13" s="1293">
        <v>5867</v>
      </c>
      <c r="G13" s="1294"/>
      <c r="H13" s="50"/>
      <c r="I13" s="496"/>
      <c r="J13" s="496"/>
      <c r="K13" s="496"/>
      <c r="L13" s="496"/>
      <c r="M13" s="496"/>
      <c r="N13" s="496"/>
      <c r="O13" s="496"/>
      <c r="P13" s="500"/>
      <c r="Q13" s="500"/>
      <c r="R13" s="34"/>
      <c r="S13" s="498"/>
    </row>
    <row r="14" spans="1:19" s="48" customFormat="1" ht="18" customHeight="1" thickBot="1" x14ac:dyDescent="0.25">
      <c r="A14" s="47"/>
      <c r="B14" s="1188"/>
      <c r="C14" s="1189"/>
      <c r="D14" s="1190" t="s">
        <v>90</v>
      </c>
      <c r="E14" s="1190"/>
      <c r="F14" s="1222">
        <v>1453</v>
      </c>
      <c r="G14" s="1223"/>
      <c r="H14" s="50"/>
      <c r="I14" s="54" t="s">
        <v>341</v>
      </c>
      <c r="J14" s="42"/>
      <c r="K14" s="42"/>
      <c r="L14" s="42"/>
      <c r="M14" s="42"/>
      <c r="N14" s="42"/>
      <c r="O14" s="42"/>
      <c r="P14" s="42"/>
      <c r="Q14" s="165"/>
      <c r="R14" s="42"/>
      <c r="S14" s="42"/>
    </row>
    <row r="15" spans="1:19" s="48" customFormat="1" ht="18" customHeight="1" thickTop="1" thickBot="1" x14ac:dyDescent="0.25">
      <c r="A15" s="47"/>
      <c r="B15" s="1188"/>
      <c r="C15" s="1189"/>
      <c r="D15" s="1190" t="s">
        <v>91</v>
      </c>
      <c r="E15" s="1190"/>
      <c r="F15" s="1222">
        <v>9682</v>
      </c>
      <c r="G15" s="1223"/>
      <c r="H15" s="50"/>
      <c r="I15" s="721" t="s">
        <v>373</v>
      </c>
      <c r="J15" s="722"/>
      <c r="K15" s="722"/>
      <c r="L15" s="722"/>
      <c r="M15" s="722"/>
      <c r="N15" s="722"/>
      <c r="O15" s="1282">
        <v>383159</v>
      </c>
      <c r="P15" s="1283"/>
      <c r="Q15" s="1283"/>
      <c r="R15" s="1284"/>
      <c r="S15" s="547" t="s">
        <v>295</v>
      </c>
    </row>
    <row r="16" spans="1:19" s="48" customFormat="1" ht="18" customHeight="1" x14ac:dyDescent="0.2">
      <c r="A16" s="47"/>
      <c r="B16" s="1188"/>
      <c r="C16" s="1189"/>
      <c r="D16" s="1190" t="s">
        <v>101</v>
      </c>
      <c r="E16" s="1190"/>
      <c r="F16" s="1222">
        <v>17002</v>
      </c>
      <c r="G16" s="1223"/>
      <c r="H16" s="50"/>
      <c r="I16" s="1163" t="s">
        <v>372</v>
      </c>
      <c r="J16" s="1164"/>
      <c r="K16" s="1164"/>
      <c r="L16" s="1164"/>
      <c r="M16" s="1164"/>
      <c r="N16" s="1165"/>
      <c r="O16" s="1207">
        <v>281743</v>
      </c>
      <c r="P16" s="1208"/>
      <c r="Q16" s="1208"/>
      <c r="R16" s="1209"/>
      <c r="S16" s="1193">
        <v>0.73531614812649582</v>
      </c>
    </row>
    <row r="17" spans="1:19" s="48" customFormat="1" ht="18" customHeight="1" thickBot="1" x14ac:dyDescent="0.25">
      <c r="B17" s="1188" t="s">
        <v>376</v>
      </c>
      <c r="C17" s="1189"/>
      <c r="D17" s="1190" t="s">
        <v>90</v>
      </c>
      <c r="E17" s="1190"/>
      <c r="F17" s="1222">
        <v>7703</v>
      </c>
      <c r="G17" s="1223"/>
      <c r="H17" s="50"/>
      <c r="I17" s="1169"/>
      <c r="J17" s="1170"/>
      <c r="K17" s="1170"/>
      <c r="L17" s="1170"/>
      <c r="M17" s="1170"/>
      <c r="N17" s="1171"/>
      <c r="O17" s="1210"/>
      <c r="P17" s="1211"/>
      <c r="Q17" s="1211"/>
      <c r="R17" s="1212"/>
      <c r="S17" s="1194"/>
    </row>
    <row r="18" spans="1:19" s="48" customFormat="1" ht="18" customHeight="1" x14ac:dyDescent="0.2">
      <c r="A18" s="47"/>
      <c r="B18" s="1188"/>
      <c r="C18" s="1189"/>
      <c r="D18" s="1190" t="s">
        <v>91</v>
      </c>
      <c r="E18" s="1190"/>
      <c r="F18" s="1222">
        <v>664</v>
      </c>
      <c r="G18" s="1223"/>
      <c r="H18" s="28"/>
      <c r="I18" s="1163" t="s">
        <v>374</v>
      </c>
      <c r="J18" s="1164"/>
      <c r="K18" s="1164"/>
      <c r="L18" s="1164"/>
      <c r="M18" s="1164"/>
      <c r="N18" s="1165"/>
      <c r="O18" s="1215" t="s">
        <v>124</v>
      </c>
      <c r="P18" s="1216"/>
      <c r="Q18" s="1205">
        <v>200597</v>
      </c>
      <c r="R18" s="1206"/>
      <c r="S18" s="768">
        <v>0.58484454447917156</v>
      </c>
    </row>
    <row r="19" spans="1:19" s="48" customFormat="1" ht="18" customHeight="1" thickBot="1" x14ac:dyDescent="0.25">
      <c r="A19" s="47"/>
      <c r="B19" s="1188"/>
      <c r="C19" s="1189"/>
      <c r="D19" s="1190" t="s">
        <v>101</v>
      </c>
      <c r="E19" s="1190"/>
      <c r="F19" s="1222">
        <v>8367</v>
      </c>
      <c r="G19" s="1223"/>
      <c r="H19" s="49"/>
      <c r="I19" s="1166"/>
      <c r="J19" s="1167"/>
      <c r="K19" s="1167"/>
      <c r="L19" s="1167"/>
      <c r="M19" s="1167"/>
      <c r="N19" s="1168"/>
      <c r="O19" s="1217" t="s">
        <v>125</v>
      </c>
      <c r="P19" s="1218"/>
      <c r="Q19" s="1213">
        <v>40167</v>
      </c>
      <c r="R19" s="1214"/>
      <c r="S19" s="546" t="s">
        <v>295</v>
      </c>
    </row>
    <row r="20" spans="1:19" s="48" customFormat="1" ht="34.25" customHeight="1" thickTop="1" thickBot="1" x14ac:dyDescent="0.25">
      <c r="A20" s="47"/>
      <c r="B20" s="1172" t="s">
        <v>377</v>
      </c>
      <c r="C20" s="1173"/>
      <c r="D20" s="1173"/>
      <c r="E20" s="1173"/>
      <c r="F20" s="1199">
        <v>1635</v>
      </c>
      <c r="G20" s="1200"/>
    </row>
    <row r="21" spans="1:19" s="48" customFormat="1" ht="18" customHeight="1" thickTop="1" thickBot="1" x14ac:dyDescent="0.25">
      <c r="A21" s="47"/>
      <c r="B21" s="1174" t="s">
        <v>79</v>
      </c>
      <c r="C21" s="1175"/>
      <c r="D21" s="1175"/>
      <c r="E21" s="1175"/>
      <c r="F21" s="1201">
        <v>27004</v>
      </c>
      <c r="G21" s="1202"/>
    </row>
    <row r="22" spans="1:19" s="48" customFormat="1" ht="10" customHeight="1" thickTop="1" x14ac:dyDescent="0.2">
      <c r="A22" s="47"/>
      <c r="B22" s="740"/>
      <c r="C22" s="740"/>
      <c r="D22" s="740"/>
      <c r="E22" s="740"/>
      <c r="F22" s="739"/>
      <c r="G22" s="739"/>
    </row>
    <row r="23" spans="1:19" ht="15" customHeight="1" thickBot="1" x14ac:dyDescent="0.25">
      <c r="A23" s="54" t="s">
        <v>342</v>
      </c>
      <c r="B23" s="54"/>
      <c r="I23" s="54" t="s">
        <v>343</v>
      </c>
    </row>
    <row r="24" spans="1:19" ht="15" customHeight="1" thickTop="1" x14ac:dyDescent="0.2">
      <c r="B24" s="728" t="s">
        <v>368</v>
      </c>
      <c r="C24" s="729"/>
      <c r="D24" s="729"/>
      <c r="E24" s="730"/>
      <c r="F24" s="1176">
        <v>378052</v>
      </c>
      <c r="G24" s="1177"/>
      <c r="H24" s="492"/>
      <c r="I24" s="741" t="s">
        <v>369</v>
      </c>
      <c r="J24" s="742"/>
      <c r="K24" s="743"/>
      <c r="L24" s="1219">
        <v>10079609.445</v>
      </c>
      <c r="M24" s="1220"/>
      <c r="N24" s="1221"/>
    </row>
    <row r="25" spans="1:19" ht="15" customHeight="1" x14ac:dyDescent="0.2">
      <c r="B25" s="1159" t="s">
        <v>378</v>
      </c>
      <c r="C25" s="1160"/>
      <c r="D25" s="1178" t="s">
        <v>244</v>
      </c>
      <c r="E25" s="1179"/>
      <c r="F25" s="1203">
        <v>238453.1</v>
      </c>
      <c r="G25" s="1204"/>
      <c r="H25" s="492"/>
      <c r="I25" s="744" t="s">
        <v>371</v>
      </c>
      <c r="J25" s="723"/>
      <c r="K25" s="724"/>
      <c r="L25" s="1182">
        <v>980539</v>
      </c>
      <c r="M25" s="1183"/>
      <c r="N25" s="1184"/>
    </row>
    <row r="26" spans="1:19" ht="15" customHeight="1" thickBot="1" x14ac:dyDescent="0.25">
      <c r="B26" s="1161"/>
      <c r="C26" s="1162"/>
      <c r="D26" s="1180" t="s">
        <v>245</v>
      </c>
      <c r="E26" s="1181"/>
      <c r="F26" s="1195">
        <v>63410</v>
      </c>
      <c r="G26" s="1196"/>
      <c r="H26" s="492"/>
      <c r="I26" s="745" t="s">
        <v>370</v>
      </c>
      <c r="J26" s="725"/>
      <c r="K26" s="726"/>
      <c r="L26" s="1185">
        <v>11060148.445</v>
      </c>
      <c r="M26" s="1186"/>
      <c r="N26" s="1187"/>
    </row>
    <row r="27" spans="1:19" ht="15" customHeight="1" thickTop="1" thickBot="1" x14ac:dyDescent="0.25">
      <c r="B27" s="731" t="s">
        <v>252</v>
      </c>
      <c r="C27" s="732"/>
      <c r="D27" s="733"/>
      <c r="E27" s="734"/>
      <c r="F27" s="1197">
        <v>0.75785527679076536</v>
      </c>
      <c r="G27" s="1198"/>
      <c r="H27" s="492"/>
      <c r="I27" s="746" t="s">
        <v>132</v>
      </c>
      <c r="J27" s="747"/>
      <c r="K27" s="748"/>
      <c r="L27" s="1191">
        <v>0.58080415746219083</v>
      </c>
      <c r="M27" s="1191"/>
      <c r="N27" s="1192"/>
    </row>
    <row r="28" spans="1:19" ht="4.75" customHeight="1" thickTop="1" x14ac:dyDescent="0.2">
      <c r="B28" s="560"/>
      <c r="C28" s="560"/>
      <c r="D28" s="561"/>
      <c r="E28" s="561"/>
      <c r="F28" s="556"/>
      <c r="G28" s="556"/>
      <c r="H28" s="492"/>
    </row>
    <row r="29" spans="1:19" ht="4.5" customHeight="1" x14ac:dyDescent="0.2">
      <c r="A29" s="51"/>
      <c r="B29" s="559"/>
      <c r="C29" s="557"/>
      <c r="D29" s="559"/>
      <c r="E29" s="558"/>
      <c r="G29" s="509"/>
    </row>
    <row r="30" spans="1:19" customFormat="1" ht="13.5" thickBot="1" x14ac:dyDescent="0.25">
      <c r="A30" s="54" t="s">
        <v>329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19" ht="15.75" customHeight="1" thickTop="1" x14ac:dyDescent="0.2">
      <c r="B31" s="1291"/>
      <c r="C31" s="1292"/>
      <c r="D31" s="1279" t="s">
        <v>4</v>
      </c>
      <c r="E31" s="1280"/>
      <c r="F31" s="1280"/>
      <c r="G31" s="1281"/>
      <c r="H31" s="1279" t="s">
        <v>5</v>
      </c>
      <c r="I31" s="1280"/>
      <c r="J31" s="1281"/>
      <c r="K31" s="1279" t="s">
        <v>137</v>
      </c>
      <c r="L31" s="1280"/>
      <c r="M31" s="1280"/>
      <c r="N31" s="1280"/>
      <c r="O31" s="1280"/>
      <c r="P31" s="1281"/>
      <c r="Q31" s="1256" t="s">
        <v>261</v>
      </c>
      <c r="R31" s="1257"/>
      <c r="S31" s="1258"/>
    </row>
    <row r="32" spans="1:19" s="43" customFormat="1" ht="46.5" customHeight="1" thickBot="1" x14ac:dyDescent="0.25">
      <c r="B32" s="715"/>
      <c r="C32" s="716"/>
      <c r="D32" s="1275" t="s">
        <v>65</v>
      </c>
      <c r="E32" s="1276"/>
      <c r="F32" s="1277" t="s">
        <v>104</v>
      </c>
      <c r="G32" s="1278"/>
      <c r="H32" s="717" t="s">
        <v>65</v>
      </c>
      <c r="I32" s="714" t="s">
        <v>366</v>
      </c>
      <c r="J32" s="718" t="s">
        <v>109</v>
      </c>
      <c r="K32" s="717" t="s">
        <v>65</v>
      </c>
      <c r="L32" s="714" t="s">
        <v>367</v>
      </c>
      <c r="M32" s="719" t="s">
        <v>110</v>
      </c>
      <c r="N32" s="1260" t="s">
        <v>77</v>
      </c>
      <c r="O32" s="1260"/>
      <c r="P32" s="1261"/>
      <c r="Q32" s="720" t="s">
        <v>7</v>
      </c>
      <c r="R32" s="1254" t="s">
        <v>100</v>
      </c>
      <c r="S32" s="1255"/>
    </row>
    <row r="33" spans="1:19" ht="36" customHeight="1" x14ac:dyDescent="0.2">
      <c r="B33" s="1271" t="s">
        <v>379</v>
      </c>
      <c r="C33" s="1272"/>
      <c r="D33" s="485">
        <v>940254</v>
      </c>
      <c r="E33" s="765">
        <v>0.99227710400898295</v>
      </c>
      <c r="F33" s="486">
        <v>401</v>
      </c>
      <c r="G33" s="749">
        <v>4.2648050420418315E-4</v>
      </c>
      <c r="H33" s="530">
        <v>778748</v>
      </c>
      <c r="I33" s="531">
        <v>139006</v>
      </c>
      <c r="J33" s="762">
        <v>0.96312236725264233</v>
      </c>
      <c r="K33" s="536">
        <v>717461</v>
      </c>
      <c r="L33" s="531">
        <v>161188</v>
      </c>
      <c r="M33" s="752">
        <v>0.91235452399845374</v>
      </c>
      <c r="N33" s="1268">
        <v>42792</v>
      </c>
      <c r="O33" s="1269"/>
      <c r="P33" s="756">
        <v>5.9643660073509221E-2</v>
      </c>
      <c r="Q33" s="540">
        <v>854761</v>
      </c>
      <c r="R33" s="541">
        <v>19961</v>
      </c>
      <c r="S33" s="759">
        <v>2.335272666862433E-2</v>
      </c>
    </row>
    <row r="34" spans="1:19" ht="42" customHeight="1" x14ac:dyDescent="0.2">
      <c r="B34" s="1273" t="s">
        <v>380</v>
      </c>
      <c r="C34" s="1274"/>
      <c r="D34" s="487">
        <v>7307394</v>
      </c>
      <c r="E34" s="766">
        <v>0.99870600265523668</v>
      </c>
      <c r="F34" s="488">
        <v>1107</v>
      </c>
      <c r="G34" s="750">
        <v>1.5149039452368382E-4</v>
      </c>
      <c r="H34" s="532">
        <v>5640330</v>
      </c>
      <c r="I34" s="533">
        <v>1460646</v>
      </c>
      <c r="J34" s="763">
        <v>0.96313558106463282</v>
      </c>
      <c r="K34" s="537">
        <v>4406237.3100000005</v>
      </c>
      <c r="L34" s="538">
        <v>1959467</v>
      </c>
      <c r="M34" s="753">
        <v>0.82245892080012772</v>
      </c>
      <c r="N34" s="1262">
        <v>349787</v>
      </c>
      <c r="O34" s="1263"/>
      <c r="P34" s="757">
        <v>7.9384512315338718E-2</v>
      </c>
      <c r="Q34" s="542">
        <v>1084446</v>
      </c>
      <c r="R34" s="543">
        <v>28759</v>
      </c>
      <c r="S34" s="760">
        <v>2.6519531631819381E-2</v>
      </c>
    </row>
    <row r="35" spans="1:19" ht="27" customHeight="1" thickBot="1" x14ac:dyDescent="0.25">
      <c r="B35" s="735" t="s">
        <v>6</v>
      </c>
      <c r="C35" s="736"/>
      <c r="D35" s="487">
        <v>10721513</v>
      </c>
      <c r="E35" s="766">
        <v>0.99472351377316737</v>
      </c>
      <c r="F35" s="488">
        <v>4995</v>
      </c>
      <c r="G35" s="750">
        <v>4.6588573832816318E-4</v>
      </c>
      <c r="H35" s="532">
        <v>9329640</v>
      </c>
      <c r="I35" s="533">
        <v>1102965</v>
      </c>
      <c r="J35" s="763">
        <v>0.96426201653261567</v>
      </c>
      <c r="K35" s="536">
        <v>5555172</v>
      </c>
      <c r="L35" s="531">
        <v>2455718</v>
      </c>
      <c r="M35" s="754">
        <v>0.66747498127703531</v>
      </c>
      <c r="N35" s="1264">
        <v>543370</v>
      </c>
      <c r="O35" s="1265"/>
      <c r="P35" s="756">
        <v>9.7813353033893463E-2</v>
      </c>
      <c r="Q35" s="540">
        <v>10372846</v>
      </c>
      <c r="R35" s="541">
        <v>184565</v>
      </c>
      <c r="S35" s="759">
        <v>1.7793091693446523E-2</v>
      </c>
    </row>
    <row r="36" spans="1:19" ht="14.25" customHeight="1" thickTop="1" thickBot="1" x14ac:dyDescent="0.25">
      <c r="B36" s="737" t="s">
        <v>168</v>
      </c>
      <c r="C36" s="738"/>
      <c r="D36" s="489">
        <v>18969161</v>
      </c>
      <c r="E36" s="767">
        <v>0.99613198024935279</v>
      </c>
      <c r="F36" s="490">
        <v>6503</v>
      </c>
      <c r="G36" s="751">
        <v>3.428195901758649E-4</v>
      </c>
      <c r="H36" s="534">
        <v>15748718</v>
      </c>
      <c r="I36" s="535">
        <v>2702617</v>
      </c>
      <c r="J36" s="764">
        <v>0.96380191627985989</v>
      </c>
      <c r="K36" s="539">
        <v>10678870.310000001</v>
      </c>
      <c r="L36" s="535">
        <v>4576373</v>
      </c>
      <c r="M36" s="755">
        <v>0.73818201858286414</v>
      </c>
      <c r="N36" s="1266">
        <v>935949</v>
      </c>
      <c r="O36" s="1267"/>
      <c r="P36" s="758">
        <v>8.7644944908034941E-2</v>
      </c>
      <c r="Q36" s="544">
        <v>12312053</v>
      </c>
      <c r="R36" s="545">
        <v>233285</v>
      </c>
      <c r="S36" s="761">
        <v>1.8947692963959789E-2</v>
      </c>
    </row>
    <row r="37" spans="1:19" ht="6" customHeight="1" thickTop="1" x14ac:dyDescent="0.2">
      <c r="A37" s="46"/>
      <c r="B37" s="52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27"/>
      <c r="O37" s="27"/>
      <c r="P37" s="27"/>
      <c r="Q37" s="27"/>
      <c r="R37" s="27"/>
      <c r="S37" s="27"/>
    </row>
    <row r="38" spans="1:19" ht="14.25" customHeight="1" thickBot="1" x14ac:dyDescent="0.25">
      <c r="G38" s="1228" t="s">
        <v>239</v>
      </c>
      <c r="H38" s="1228"/>
      <c r="I38" s="1259" t="s">
        <v>66</v>
      </c>
      <c r="J38" s="1259"/>
      <c r="K38" s="1259"/>
      <c r="L38" s="1259"/>
      <c r="M38" s="1228" t="s">
        <v>111</v>
      </c>
      <c r="N38" s="1228"/>
      <c r="O38" s="1228"/>
      <c r="P38" s="1259" t="s">
        <v>138</v>
      </c>
      <c r="Q38" s="1259"/>
      <c r="R38" s="1259"/>
      <c r="S38" s="1259"/>
    </row>
    <row r="39" spans="1:19" ht="15" customHeight="1" x14ac:dyDescent="0.2">
      <c r="G39" s="1228"/>
      <c r="H39" s="1228"/>
      <c r="I39" s="1253" t="s">
        <v>364</v>
      </c>
      <c r="J39" s="1253"/>
      <c r="K39" s="1253"/>
      <c r="L39" s="1253"/>
      <c r="M39" s="1228"/>
      <c r="N39" s="1228"/>
      <c r="O39" s="1228"/>
      <c r="P39" s="1270" t="s">
        <v>365</v>
      </c>
      <c r="Q39" s="1270"/>
      <c r="R39" s="1270"/>
      <c r="S39" s="1270"/>
    </row>
    <row r="40" spans="1:19" ht="15" customHeight="1" x14ac:dyDescent="0.2">
      <c r="A40" s="27"/>
      <c r="B40" s="27"/>
    </row>
    <row r="41" spans="1:19" ht="14.25" customHeight="1" x14ac:dyDescent="0.2">
      <c r="A41" s="27"/>
      <c r="B41" s="27"/>
    </row>
    <row r="42" spans="1:19" x14ac:dyDescent="0.2">
      <c r="A42" s="27"/>
      <c r="B42" s="27"/>
    </row>
    <row r="43" spans="1:19" x14ac:dyDescent="0.2">
      <c r="A43" s="27"/>
      <c r="B43" s="27"/>
    </row>
    <row r="44" spans="1:19" x14ac:dyDescent="0.2">
      <c r="B44" s="27"/>
    </row>
  </sheetData>
  <mergeCells count="87">
    <mergeCell ref="O15:R15"/>
    <mergeCell ref="P9:Q9"/>
    <mergeCell ref="P11:Q11"/>
    <mergeCell ref="P12:Q12"/>
    <mergeCell ref="B31:C31"/>
    <mergeCell ref="D31:G31"/>
    <mergeCell ref="H31:J31"/>
    <mergeCell ref="F13:G13"/>
    <mergeCell ref="B9:C9"/>
    <mergeCell ref="L11:M11"/>
    <mergeCell ref="I9:K9"/>
    <mergeCell ref="I10:K10"/>
    <mergeCell ref="I11:K11"/>
    <mergeCell ref="F9:G9"/>
    <mergeCell ref="D9:E9"/>
    <mergeCell ref="L10:M10"/>
    <mergeCell ref="B33:C33"/>
    <mergeCell ref="B34:C34"/>
    <mergeCell ref="D32:E32"/>
    <mergeCell ref="F32:G32"/>
    <mergeCell ref="K31:P31"/>
    <mergeCell ref="I39:L39"/>
    <mergeCell ref="R32:S32"/>
    <mergeCell ref="Q31:S31"/>
    <mergeCell ref="P38:S38"/>
    <mergeCell ref="N32:P32"/>
    <mergeCell ref="I38:L38"/>
    <mergeCell ref="N34:O34"/>
    <mergeCell ref="N35:O35"/>
    <mergeCell ref="N36:O36"/>
    <mergeCell ref="N33:O33"/>
    <mergeCell ref="M38:O39"/>
    <mergeCell ref="P39:S39"/>
    <mergeCell ref="G38:H39"/>
    <mergeCell ref="A2:S2"/>
    <mergeCell ref="A3:S3"/>
    <mergeCell ref="F7:G7"/>
    <mergeCell ref="F8:G8"/>
    <mergeCell ref="I7:K7"/>
    <mergeCell ref="I8:K8"/>
    <mergeCell ref="D7:E7"/>
    <mergeCell ref="D8:E8"/>
    <mergeCell ref="L8:M8"/>
    <mergeCell ref="B7:C7"/>
    <mergeCell ref="B8:C8"/>
    <mergeCell ref="L7:M7"/>
    <mergeCell ref="P7:Q7"/>
    <mergeCell ref="P8:Q8"/>
    <mergeCell ref="D13:E13"/>
    <mergeCell ref="L9:M9"/>
    <mergeCell ref="B13:C16"/>
    <mergeCell ref="D14:E14"/>
    <mergeCell ref="F15:G15"/>
    <mergeCell ref="F14:G14"/>
    <mergeCell ref="F16:G16"/>
    <mergeCell ref="D15:E15"/>
    <mergeCell ref="D16:E16"/>
    <mergeCell ref="L27:N27"/>
    <mergeCell ref="S16:S17"/>
    <mergeCell ref="F26:G26"/>
    <mergeCell ref="F27:G27"/>
    <mergeCell ref="F20:G20"/>
    <mergeCell ref="F21:G21"/>
    <mergeCell ref="F25:G25"/>
    <mergeCell ref="Q18:R18"/>
    <mergeCell ref="O16:R17"/>
    <mergeCell ref="Q19:R19"/>
    <mergeCell ref="O18:P18"/>
    <mergeCell ref="O19:P19"/>
    <mergeCell ref="L24:N24"/>
    <mergeCell ref="F19:G19"/>
    <mergeCell ref="F18:G18"/>
    <mergeCell ref="F17:G17"/>
    <mergeCell ref="B25:C26"/>
    <mergeCell ref="I18:N19"/>
    <mergeCell ref="I16:N17"/>
    <mergeCell ref="B20:E20"/>
    <mergeCell ref="B21:E21"/>
    <mergeCell ref="F24:G24"/>
    <mergeCell ref="D25:E25"/>
    <mergeCell ref="D26:E26"/>
    <mergeCell ref="L25:N25"/>
    <mergeCell ref="L26:N26"/>
    <mergeCell ref="B17:C19"/>
    <mergeCell ref="D18:E18"/>
    <mergeCell ref="D19:E19"/>
    <mergeCell ref="D17:E17"/>
  </mergeCells>
  <phoneticPr fontId="7"/>
  <printOptions horizontalCentered="1"/>
  <pageMargins left="0.19685039370078741" right="0.19685039370078741" top="0.39370078740157483" bottom="0.3937007874015748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6" tint="0.39997558519241921"/>
    <pageSetUpPr fitToPage="1"/>
  </sheetPr>
  <dimension ref="A1:O57"/>
  <sheetViews>
    <sheetView view="pageBreakPreview" zoomScaleNormal="130" zoomScaleSheetLayoutView="100" workbookViewId="0">
      <selection activeCell="D9" sqref="D9"/>
    </sheetView>
  </sheetViews>
  <sheetFormatPr defaultColWidth="9" defaultRowHeight="14" x14ac:dyDescent="0.2"/>
  <cols>
    <col min="1" max="1" width="4" style="20" customWidth="1"/>
    <col min="2" max="2" width="8.453125" style="20" customWidth="1"/>
    <col min="3" max="3" width="12.453125" style="20" customWidth="1"/>
    <col min="4" max="4" width="12.26953125" style="20" customWidth="1"/>
    <col min="5" max="5" width="11.08984375" style="20" customWidth="1"/>
    <col min="6" max="6" width="6.81640625" style="20" customWidth="1"/>
    <col min="7" max="7" width="7.6328125" style="20" customWidth="1"/>
    <col min="8" max="8" width="7.1796875" style="20" customWidth="1"/>
    <col min="9" max="9" width="7" style="20" customWidth="1"/>
    <col min="10" max="11" width="8.6328125" style="20" customWidth="1"/>
    <col min="12" max="12" width="7.6328125" style="173" customWidth="1"/>
    <col min="13" max="13" width="8.6328125" style="20" customWidth="1"/>
    <col min="14" max="15" width="9.6328125" style="20" customWidth="1"/>
    <col min="16" max="16" width="1.81640625" style="20" customWidth="1"/>
    <col min="17" max="17" width="9" style="20" customWidth="1"/>
    <col min="18" max="16384" width="9" style="20"/>
  </cols>
  <sheetData>
    <row r="1" spans="1:15" ht="21.9" customHeight="1" x14ac:dyDescent="0.2">
      <c r="A1" s="781" t="s">
        <v>105</v>
      </c>
      <c r="O1" s="675"/>
    </row>
    <row r="2" spans="1:15" s="163" customFormat="1" ht="21.9" customHeight="1" x14ac:dyDescent="0.2">
      <c r="A2" s="1324" t="s">
        <v>390</v>
      </c>
      <c r="B2" s="1324"/>
      <c r="C2" s="1324"/>
      <c r="D2" s="1324"/>
      <c r="E2" s="1324"/>
      <c r="F2" s="1324"/>
      <c r="G2" s="1324"/>
      <c r="H2" s="1324"/>
      <c r="I2" s="1324"/>
      <c r="J2" s="1324"/>
      <c r="K2" s="1324"/>
      <c r="L2" s="1324"/>
      <c r="M2" s="1324"/>
      <c r="N2" s="1324"/>
      <c r="O2" s="1324"/>
    </row>
    <row r="3" spans="1:15" s="1" customFormat="1" ht="21.9" customHeight="1" x14ac:dyDescent="0.2">
      <c r="A3" s="1325" t="s">
        <v>131</v>
      </c>
      <c r="B3" s="1325"/>
      <c r="C3" s="1325"/>
      <c r="D3" s="1325"/>
      <c r="E3" s="1325"/>
      <c r="F3" s="1325"/>
      <c r="G3" s="1325"/>
      <c r="H3" s="1325"/>
      <c r="I3" s="1325"/>
      <c r="J3" s="1325"/>
      <c r="K3" s="1325"/>
      <c r="L3" s="1325"/>
      <c r="M3" s="1325"/>
      <c r="N3" s="1325"/>
      <c r="O3" s="1325"/>
    </row>
    <row r="4" spans="1:15" s="1" customFormat="1" ht="14.1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K4" s="187"/>
      <c r="L4" s="187"/>
      <c r="M4" s="187"/>
      <c r="N4" s="187"/>
      <c r="O4" s="190" t="s">
        <v>335</v>
      </c>
    </row>
    <row r="5" spans="1:15" s="1" customFormat="1" ht="14.15" customHeight="1" thickBot="1" x14ac:dyDescent="0.25">
      <c r="A5" s="26"/>
      <c r="B5" s="26"/>
      <c r="C5" s="26"/>
      <c r="D5" s="26"/>
      <c r="E5" s="26"/>
      <c r="F5" s="26"/>
      <c r="G5" s="26"/>
      <c r="H5" s="26"/>
      <c r="I5" s="26"/>
      <c r="K5" s="188"/>
      <c r="L5" s="188"/>
      <c r="M5" s="188"/>
      <c r="N5" s="188"/>
      <c r="O5" s="192" t="s">
        <v>389</v>
      </c>
    </row>
    <row r="6" spans="1:15" s="3" customFormat="1" ht="20.149999999999999" customHeight="1" thickTop="1" x14ac:dyDescent="0.2">
      <c r="A6" s="1319" t="s">
        <v>92</v>
      </c>
      <c r="B6" s="1320"/>
      <c r="C6" s="1316" t="s">
        <v>202</v>
      </c>
      <c r="D6" s="1317"/>
      <c r="E6" s="1323"/>
      <c r="F6" s="1316" t="s">
        <v>64</v>
      </c>
      <c r="G6" s="1317"/>
      <c r="H6" s="1317"/>
      <c r="I6" s="1317"/>
      <c r="J6" s="1317"/>
      <c r="K6" s="1317"/>
      <c r="L6" s="1317"/>
      <c r="M6" s="1317"/>
      <c r="N6" s="1317"/>
      <c r="O6" s="1318"/>
    </row>
    <row r="7" spans="1:15" s="3" customFormat="1" ht="39.9" customHeight="1" thickBot="1" x14ac:dyDescent="0.25">
      <c r="A7" s="1321"/>
      <c r="B7" s="1322"/>
      <c r="C7" s="371" t="s">
        <v>203</v>
      </c>
      <c r="D7" s="273" t="s">
        <v>204</v>
      </c>
      <c r="E7" s="274" t="s">
        <v>8</v>
      </c>
      <c r="F7" s="1311" t="s">
        <v>86</v>
      </c>
      <c r="G7" s="1312"/>
      <c r="H7" s="1313" t="s">
        <v>63</v>
      </c>
      <c r="I7" s="1313"/>
      <c r="J7" s="1313" t="s">
        <v>68</v>
      </c>
      <c r="K7" s="1313"/>
      <c r="L7" s="1326" t="s">
        <v>126</v>
      </c>
      <c r="M7" s="1327"/>
      <c r="N7" s="1314" t="s">
        <v>79</v>
      </c>
      <c r="O7" s="1315"/>
    </row>
    <row r="8" spans="1:15" s="25" customFormat="1" ht="18.899999999999999" customHeight="1" x14ac:dyDescent="0.2">
      <c r="A8" s="10">
        <v>1</v>
      </c>
      <c r="B8" s="196" t="s">
        <v>9</v>
      </c>
      <c r="C8" s="57">
        <v>1356</v>
      </c>
      <c r="D8" s="594">
        <v>1296</v>
      </c>
      <c r="E8" s="372">
        <v>0.95575221238938057</v>
      </c>
      <c r="F8" s="58">
        <v>4</v>
      </c>
      <c r="G8" s="380">
        <v>3.0864197530864196E-3</v>
      </c>
      <c r="H8" s="67">
        <v>0</v>
      </c>
      <c r="I8" s="380">
        <v>0</v>
      </c>
      <c r="J8" s="68">
        <v>1173</v>
      </c>
      <c r="K8" s="380">
        <v>0.90509259259259256</v>
      </c>
      <c r="L8" s="68">
        <v>119</v>
      </c>
      <c r="M8" s="380">
        <v>9.1820987654320993E-2</v>
      </c>
      <c r="N8" s="69">
        <v>1296</v>
      </c>
      <c r="O8" s="385">
        <v>1</v>
      </c>
    </row>
    <row r="9" spans="1:15" s="25" customFormat="1" ht="18.899999999999999" customHeight="1" x14ac:dyDescent="0.2">
      <c r="A9" s="11">
        <v>2</v>
      </c>
      <c r="B9" s="197" t="s">
        <v>10</v>
      </c>
      <c r="C9" s="59">
        <v>425</v>
      </c>
      <c r="D9" s="60">
        <v>424</v>
      </c>
      <c r="E9" s="375">
        <v>0.99764705882352944</v>
      </c>
      <c r="F9" s="61">
        <v>40</v>
      </c>
      <c r="G9" s="379">
        <v>9.4339622641509441E-2</v>
      </c>
      <c r="H9" s="62">
        <v>14</v>
      </c>
      <c r="I9" s="379">
        <v>3.3018867924528301E-2</v>
      </c>
      <c r="J9" s="63">
        <v>370</v>
      </c>
      <c r="K9" s="379">
        <v>0.87264150943396224</v>
      </c>
      <c r="L9" s="63">
        <v>0</v>
      </c>
      <c r="M9" s="379">
        <v>0</v>
      </c>
      <c r="N9" s="64">
        <v>424</v>
      </c>
      <c r="O9" s="386">
        <v>1</v>
      </c>
    </row>
    <row r="10" spans="1:15" s="25" customFormat="1" ht="18.899999999999999" customHeight="1" x14ac:dyDescent="0.2">
      <c r="A10" s="12">
        <v>3</v>
      </c>
      <c r="B10" s="198" t="s">
        <v>11</v>
      </c>
      <c r="C10" s="8">
        <v>220</v>
      </c>
      <c r="D10" s="65">
        <v>186</v>
      </c>
      <c r="E10" s="376">
        <v>0.84545454545454546</v>
      </c>
      <c r="F10" s="66">
        <v>11</v>
      </c>
      <c r="G10" s="380">
        <v>5.9139784946236562E-2</v>
      </c>
      <c r="H10" s="67">
        <v>13</v>
      </c>
      <c r="I10" s="380">
        <v>6.9892473118279563E-2</v>
      </c>
      <c r="J10" s="68">
        <v>161</v>
      </c>
      <c r="K10" s="380">
        <v>0.86559139784946237</v>
      </c>
      <c r="L10" s="68">
        <v>1</v>
      </c>
      <c r="M10" s="380">
        <v>5.3763440860215058E-3</v>
      </c>
      <c r="N10" s="69">
        <v>186</v>
      </c>
      <c r="O10" s="387">
        <v>1</v>
      </c>
    </row>
    <row r="11" spans="1:15" s="25" customFormat="1" ht="18.899999999999999" customHeight="1" x14ac:dyDescent="0.2">
      <c r="A11" s="11">
        <v>4</v>
      </c>
      <c r="B11" s="199" t="s">
        <v>12</v>
      </c>
      <c r="C11" s="167">
        <v>323</v>
      </c>
      <c r="D11" s="168">
        <v>322</v>
      </c>
      <c r="E11" s="375">
        <v>0.99690402476780182</v>
      </c>
      <c r="F11" s="169">
        <v>15</v>
      </c>
      <c r="G11" s="379">
        <v>4.6583850931677016E-2</v>
      </c>
      <c r="H11" s="170">
        <v>29</v>
      </c>
      <c r="I11" s="379">
        <v>9.0062111801242239E-2</v>
      </c>
      <c r="J11" s="171">
        <v>205</v>
      </c>
      <c r="K11" s="379">
        <v>0.63664596273291929</v>
      </c>
      <c r="L11" s="171">
        <v>73</v>
      </c>
      <c r="M11" s="379">
        <v>0.2267080745341615</v>
      </c>
      <c r="N11" s="172">
        <v>322</v>
      </c>
      <c r="O11" s="386">
        <v>1</v>
      </c>
    </row>
    <row r="12" spans="1:15" s="25" customFormat="1" ht="18.899999999999999" customHeight="1" x14ac:dyDescent="0.2">
      <c r="A12" s="12">
        <v>5</v>
      </c>
      <c r="B12" s="198" t="s">
        <v>13</v>
      </c>
      <c r="C12" s="8">
        <v>325</v>
      </c>
      <c r="D12" s="65">
        <v>325</v>
      </c>
      <c r="E12" s="376">
        <v>1</v>
      </c>
      <c r="F12" s="66">
        <v>18</v>
      </c>
      <c r="G12" s="380">
        <v>5.5384615384615386E-2</v>
      </c>
      <c r="H12" s="67">
        <v>22</v>
      </c>
      <c r="I12" s="380">
        <v>6.7692307692307691E-2</v>
      </c>
      <c r="J12" s="68">
        <v>285</v>
      </c>
      <c r="K12" s="380">
        <v>0.87692307692307692</v>
      </c>
      <c r="L12" s="68">
        <v>0</v>
      </c>
      <c r="M12" s="380">
        <v>0</v>
      </c>
      <c r="N12" s="69">
        <v>325</v>
      </c>
      <c r="O12" s="387">
        <v>1</v>
      </c>
    </row>
    <row r="13" spans="1:15" s="25" customFormat="1" ht="18.899999999999999" customHeight="1" x14ac:dyDescent="0.2">
      <c r="A13" s="11">
        <v>6</v>
      </c>
      <c r="B13" s="197" t="s">
        <v>14</v>
      </c>
      <c r="C13" s="167">
        <v>464</v>
      </c>
      <c r="D13" s="168">
        <v>390</v>
      </c>
      <c r="E13" s="375">
        <v>0.84051724137931039</v>
      </c>
      <c r="F13" s="169">
        <v>23</v>
      </c>
      <c r="G13" s="379">
        <v>5.8974358974358973E-2</v>
      </c>
      <c r="H13" s="170">
        <v>41</v>
      </c>
      <c r="I13" s="379">
        <v>0.10512820512820513</v>
      </c>
      <c r="J13" s="171">
        <v>253</v>
      </c>
      <c r="K13" s="379">
        <v>0.64871794871794874</v>
      </c>
      <c r="L13" s="171">
        <v>73</v>
      </c>
      <c r="M13" s="379">
        <v>0.18717948717948718</v>
      </c>
      <c r="N13" s="172">
        <v>390</v>
      </c>
      <c r="O13" s="386">
        <v>1</v>
      </c>
    </row>
    <row r="14" spans="1:15" s="25" customFormat="1" ht="18.899999999999999" customHeight="1" x14ac:dyDescent="0.2">
      <c r="A14" s="12">
        <v>7</v>
      </c>
      <c r="B14" s="198" t="s">
        <v>15</v>
      </c>
      <c r="C14" s="8">
        <v>550</v>
      </c>
      <c r="D14" s="65">
        <v>478</v>
      </c>
      <c r="E14" s="376">
        <v>0.86909090909090914</v>
      </c>
      <c r="F14" s="66">
        <v>29</v>
      </c>
      <c r="G14" s="380">
        <v>6.0669456066945605E-2</v>
      </c>
      <c r="H14" s="67">
        <v>20</v>
      </c>
      <c r="I14" s="380">
        <v>4.1841004184100417E-2</v>
      </c>
      <c r="J14" s="68">
        <v>429</v>
      </c>
      <c r="K14" s="380">
        <v>0.89748953974895396</v>
      </c>
      <c r="L14" s="68">
        <v>0</v>
      </c>
      <c r="M14" s="380">
        <v>0</v>
      </c>
      <c r="N14" s="69">
        <v>478</v>
      </c>
      <c r="O14" s="387">
        <v>1</v>
      </c>
    </row>
    <row r="15" spans="1:15" s="25" customFormat="1" ht="18.899999999999999" customHeight="1" x14ac:dyDescent="0.2">
      <c r="A15" s="11">
        <v>8</v>
      </c>
      <c r="B15" s="197" t="s">
        <v>16</v>
      </c>
      <c r="C15" s="59">
        <v>498</v>
      </c>
      <c r="D15" s="60">
        <v>460</v>
      </c>
      <c r="E15" s="375">
        <v>0.92369477911646591</v>
      </c>
      <c r="F15" s="61">
        <v>11</v>
      </c>
      <c r="G15" s="379">
        <v>2.391304347826087E-2</v>
      </c>
      <c r="H15" s="62">
        <v>39</v>
      </c>
      <c r="I15" s="379">
        <v>8.478260869565217E-2</v>
      </c>
      <c r="J15" s="63">
        <v>410</v>
      </c>
      <c r="K15" s="379">
        <v>0.89130434782608692</v>
      </c>
      <c r="L15" s="63">
        <v>0</v>
      </c>
      <c r="M15" s="379">
        <v>0</v>
      </c>
      <c r="N15" s="172">
        <v>460</v>
      </c>
      <c r="O15" s="386">
        <v>1</v>
      </c>
    </row>
    <row r="16" spans="1:15" s="25" customFormat="1" ht="18.899999999999999" customHeight="1" x14ac:dyDescent="0.2">
      <c r="A16" s="12">
        <v>9</v>
      </c>
      <c r="B16" s="198" t="s">
        <v>17</v>
      </c>
      <c r="C16" s="8">
        <v>772</v>
      </c>
      <c r="D16" s="65">
        <v>613</v>
      </c>
      <c r="E16" s="376">
        <v>0.79404145077720212</v>
      </c>
      <c r="F16" s="66">
        <v>27</v>
      </c>
      <c r="G16" s="380">
        <v>4.4045676998368678E-2</v>
      </c>
      <c r="H16" s="67">
        <v>54</v>
      </c>
      <c r="I16" s="380">
        <v>8.8091353996737357E-2</v>
      </c>
      <c r="J16" s="68">
        <v>532</v>
      </c>
      <c r="K16" s="380">
        <v>0.86786296900489401</v>
      </c>
      <c r="L16" s="68">
        <v>0</v>
      </c>
      <c r="M16" s="380">
        <v>0</v>
      </c>
      <c r="N16" s="69">
        <v>613</v>
      </c>
      <c r="O16" s="387">
        <v>1</v>
      </c>
    </row>
    <row r="17" spans="1:15" s="25" customFormat="1" ht="18.899999999999999" customHeight="1" x14ac:dyDescent="0.2">
      <c r="A17" s="11">
        <v>10</v>
      </c>
      <c r="B17" s="197" t="s">
        <v>18</v>
      </c>
      <c r="C17" s="59">
        <v>624</v>
      </c>
      <c r="D17" s="60">
        <v>623</v>
      </c>
      <c r="E17" s="375">
        <v>0.9983974358974359</v>
      </c>
      <c r="F17" s="61">
        <v>22</v>
      </c>
      <c r="G17" s="379">
        <v>3.5313001605136438E-2</v>
      </c>
      <c r="H17" s="62">
        <v>114</v>
      </c>
      <c r="I17" s="379">
        <v>0.18298555377207062</v>
      </c>
      <c r="J17" s="63">
        <v>452</v>
      </c>
      <c r="K17" s="379">
        <v>0.7255216693418941</v>
      </c>
      <c r="L17" s="63">
        <v>35</v>
      </c>
      <c r="M17" s="379">
        <v>5.6179775280898875E-2</v>
      </c>
      <c r="N17" s="64">
        <v>623</v>
      </c>
      <c r="O17" s="386">
        <v>1</v>
      </c>
    </row>
    <row r="18" spans="1:15" s="25" customFormat="1" ht="18.899999999999999" customHeight="1" x14ac:dyDescent="0.2">
      <c r="A18" s="12">
        <v>11</v>
      </c>
      <c r="B18" s="198" t="s">
        <v>19</v>
      </c>
      <c r="C18" s="8">
        <v>818</v>
      </c>
      <c r="D18" s="65">
        <v>790</v>
      </c>
      <c r="E18" s="376">
        <v>0.96577017114914421</v>
      </c>
      <c r="F18" s="66">
        <v>19</v>
      </c>
      <c r="G18" s="380">
        <v>2.4050632911392405E-2</v>
      </c>
      <c r="H18" s="67">
        <v>111</v>
      </c>
      <c r="I18" s="380">
        <v>0.14050632911392405</v>
      </c>
      <c r="J18" s="68">
        <v>639</v>
      </c>
      <c r="K18" s="380">
        <v>0.80886075949367087</v>
      </c>
      <c r="L18" s="68">
        <v>21</v>
      </c>
      <c r="M18" s="380">
        <v>2.6582278481012658E-2</v>
      </c>
      <c r="N18" s="69">
        <v>790</v>
      </c>
      <c r="O18" s="387">
        <v>1</v>
      </c>
    </row>
    <row r="19" spans="1:15" s="25" customFormat="1" ht="18.899999999999999" customHeight="1" x14ac:dyDescent="0.2">
      <c r="A19" s="11">
        <v>12</v>
      </c>
      <c r="B19" s="197" t="s">
        <v>20</v>
      </c>
      <c r="C19" s="59">
        <v>447</v>
      </c>
      <c r="D19" s="60">
        <v>447</v>
      </c>
      <c r="E19" s="375">
        <v>1</v>
      </c>
      <c r="F19" s="61">
        <v>9</v>
      </c>
      <c r="G19" s="379">
        <v>2.0134228187919462E-2</v>
      </c>
      <c r="H19" s="62">
        <v>43</v>
      </c>
      <c r="I19" s="379">
        <v>9.6196868008948541E-2</v>
      </c>
      <c r="J19" s="63">
        <v>395</v>
      </c>
      <c r="K19" s="379">
        <v>0.88366890380313201</v>
      </c>
      <c r="L19" s="63">
        <v>0</v>
      </c>
      <c r="M19" s="379">
        <v>0</v>
      </c>
      <c r="N19" s="64">
        <v>447</v>
      </c>
      <c r="O19" s="386">
        <v>1</v>
      </c>
    </row>
    <row r="20" spans="1:15" s="25" customFormat="1" ht="18.899999999999999" customHeight="1" x14ac:dyDescent="0.2">
      <c r="A20" s="12">
        <v>13</v>
      </c>
      <c r="B20" s="198" t="s">
        <v>21</v>
      </c>
      <c r="C20" s="8">
        <v>408</v>
      </c>
      <c r="D20" s="65">
        <v>349</v>
      </c>
      <c r="E20" s="376">
        <v>0.85539215686274506</v>
      </c>
      <c r="F20" s="66">
        <v>11</v>
      </c>
      <c r="G20" s="380">
        <v>3.151862464183381E-2</v>
      </c>
      <c r="H20" s="67">
        <v>40</v>
      </c>
      <c r="I20" s="380">
        <v>0.11461318051575932</v>
      </c>
      <c r="J20" s="68">
        <v>297</v>
      </c>
      <c r="K20" s="380">
        <v>0.85100286532951286</v>
      </c>
      <c r="L20" s="68">
        <v>1</v>
      </c>
      <c r="M20" s="380">
        <v>2.8653295128939827E-3</v>
      </c>
      <c r="N20" s="69">
        <v>349</v>
      </c>
      <c r="O20" s="387">
        <v>1</v>
      </c>
    </row>
    <row r="21" spans="1:15" s="25" customFormat="1" ht="18.899999999999999" customHeight="1" x14ac:dyDescent="0.2">
      <c r="A21" s="11">
        <v>14</v>
      </c>
      <c r="B21" s="197" t="s">
        <v>22</v>
      </c>
      <c r="C21" s="59">
        <v>580</v>
      </c>
      <c r="D21" s="60">
        <v>440</v>
      </c>
      <c r="E21" s="375">
        <v>0.75862068965517238</v>
      </c>
      <c r="F21" s="61">
        <v>15</v>
      </c>
      <c r="G21" s="379">
        <v>3.4090909090909088E-2</v>
      </c>
      <c r="H21" s="62">
        <v>74</v>
      </c>
      <c r="I21" s="379">
        <v>0.16818181818181818</v>
      </c>
      <c r="J21" s="63">
        <v>218</v>
      </c>
      <c r="K21" s="379">
        <v>0.49545454545454548</v>
      </c>
      <c r="L21" s="63">
        <v>133</v>
      </c>
      <c r="M21" s="379">
        <v>0.30227272727272725</v>
      </c>
      <c r="N21" s="64">
        <v>440</v>
      </c>
      <c r="O21" s="386">
        <v>1</v>
      </c>
    </row>
    <row r="22" spans="1:15" s="25" customFormat="1" ht="18.899999999999999" customHeight="1" x14ac:dyDescent="0.2">
      <c r="A22" s="12">
        <v>15</v>
      </c>
      <c r="B22" s="198" t="s">
        <v>23</v>
      </c>
      <c r="C22" s="8">
        <v>392</v>
      </c>
      <c r="D22" s="65">
        <v>392</v>
      </c>
      <c r="E22" s="376">
        <v>1</v>
      </c>
      <c r="F22" s="66">
        <v>18</v>
      </c>
      <c r="G22" s="380">
        <v>4.5918367346938778E-2</v>
      </c>
      <c r="H22" s="67">
        <v>11</v>
      </c>
      <c r="I22" s="380">
        <v>2.8061224489795918E-2</v>
      </c>
      <c r="J22" s="68">
        <v>301</v>
      </c>
      <c r="K22" s="380">
        <v>0.7678571428571429</v>
      </c>
      <c r="L22" s="68">
        <v>62</v>
      </c>
      <c r="M22" s="380">
        <v>0.15816326530612246</v>
      </c>
      <c r="N22" s="69">
        <v>392</v>
      </c>
      <c r="O22" s="387">
        <v>1</v>
      </c>
    </row>
    <row r="23" spans="1:15" s="25" customFormat="1" ht="18.899999999999999" customHeight="1" x14ac:dyDescent="0.2">
      <c r="A23" s="11">
        <v>16</v>
      </c>
      <c r="B23" s="197" t="s">
        <v>24</v>
      </c>
      <c r="C23" s="59">
        <v>433</v>
      </c>
      <c r="D23" s="60">
        <v>433</v>
      </c>
      <c r="E23" s="375">
        <v>1</v>
      </c>
      <c r="F23" s="61">
        <v>30</v>
      </c>
      <c r="G23" s="379">
        <v>6.9284064665127015E-2</v>
      </c>
      <c r="H23" s="62">
        <v>17</v>
      </c>
      <c r="I23" s="379">
        <v>3.9260969976905313E-2</v>
      </c>
      <c r="J23" s="63">
        <v>386</v>
      </c>
      <c r="K23" s="379">
        <v>0.89145496535796764</v>
      </c>
      <c r="L23" s="63">
        <v>0</v>
      </c>
      <c r="M23" s="379">
        <v>0</v>
      </c>
      <c r="N23" s="64">
        <v>433</v>
      </c>
      <c r="O23" s="386">
        <v>1</v>
      </c>
    </row>
    <row r="24" spans="1:15" s="25" customFormat="1" ht="18.899999999999999" customHeight="1" x14ac:dyDescent="0.2">
      <c r="A24" s="12">
        <v>17</v>
      </c>
      <c r="B24" s="198" t="s">
        <v>25</v>
      </c>
      <c r="C24" s="8">
        <v>220</v>
      </c>
      <c r="D24" s="65">
        <v>220</v>
      </c>
      <c r="E24" s="376">
        <v>1</v>
      </c>
      <c r="F24" s="66">
        <v>4</v>
      </c>
      <c r="G24" s="380">
        <v>1.8181818181818181E-2</v>
      </c>
      <c r="H24" s="67">
        <v>16</v>
      </c>
      <c r="I24" s="380">
        <v>7.2727272727272724E-2</v>
      </c>
      <c r="J24" s="68">
        <v>200</v>
      </c>
      <c r="K24" s="380">
        <v>0.90909090909090906</v>
      </c>
      <c r="L24" s="68">
        <v>0</v>
      </c>
      <c r="M24" s="380">
        <v>0</v>
      </c>
      <c r="N24" s="69">
        <v>220</v>
      </c>
      <c r="O24" s="387">
        <v>1</v>
      </c>
    </row>
    <row r="25" spans="1:15" s="25" customFormat="1" ht="18.899999999999999" customHeight="1" x14ac:dyDescent="0.2">
      <c r="A25" s="11">
        <v>18</v>
      </c>
      <c r="B25" s="197" t="s">
        <v>26</v>
      </c>
      <c r="C25" s="59">
        <v>572</v>
      </c>
      <c r="D25" s="60">
        <v>572</v>
      </c>
      <c r="E25" s="375">
        <v>1</v>
      </c>
      <c r="F25" s="61">
        <v>38</v>
      </c>
      <c r="G25" s="379">
        <v>6.6433566433566432E-2</v>
      </c>
      <c r="H25" s="62">
        <v>28</v>
      </c>
      <c r="I25" s="379">
        <v>4.8951048951048952E-2</v>
      </c>
      <c r="J25" s="63">
        <v>393</v>
      </c>
      <c r="K25" s="379">
        <v>0.68706293706293708</v>
      </c>
      <c r="L25" s="63">
        <v>113</v>
      </c>
      <c r="M25" s="379">
        <v>0.19755244755244755</v>
      </c>
      <c r="N25" s="64">
        <v>572</v>
      </c>
      <c r="O25" s="386">
        <v>1</v>
      </c>
    </row>
    <row r="26" spans="1:15" s="25" customFormat="1" ht="18.899999999999999" customHeight="1" x14ac:dyDescent="0.2">
      <c r="A26" s="12">
        <v>19</v>
      </c>
      <c r="B26" s="198" t="s">
        <v>27</v>
      </c>
      <c r="C26" s="8">
        <v>558</v>
      </c>
      <c r="D26" s="65">
        <v>501</v>
      </c>
      <c r="E26" s="376">
        <v>0.89784946236559138</v>
      </c>
      <c r="F26" s="66">
        <v>37</v>
      </c>
      <c r="G26" s="380">
        <v>7.3852295409181631E-2</v>
      </c>
      <c r="H26" s="67">
        <v>32</v>
      </c>
      <c r="I26" s="380">
        <v>6.3872255489021951E-2</v>
      </c>
      <c r="J26" s="68">
        <v>428</v>
      </c>
      <c r="K26" s="380">
        <v>0.8542914171656687</v>
      </c>
      <c r="L26" s="68">
        <v>4</v>
      </c>
      <c r="M26" s="380">
        <v>7.9840319361277438E-3</v>
      </c>
      <c r="N26" s="69">
        <v>501</v>
      </c>
      <c r="O26" s="387">
        <v>1</v>
      </c>
    </row>
    <row r="27" spans="1:15" s="25" customFormat="1" ht="18.899999999999999" customHeight="1" x14ac:dyDescent="0.2">
      <c r="A27" s="11">
        <v>20</v>
      </c>
      <c r="B27" s="197" t="s">
        <v>28</v>
      </c>
      <c r="C27" s="59">
        <v>360</v>
      </c>
      <c r="D27" s="60">
        <v>338</v>
      </c>
      <c r="E27" s="375">
        <v>0.93888888888888888</v>
      </c>
      <c r="F27" s="61">
        <v>19</v>
      </c>
      <c r="G27" s="379">
        <v>5.6213017751479293E-2</v>
      </c>
      <c r="H27" s="62">
        <v>14</v>
      </c>
      <c r="I27" s="379">
        <v>4.142011834319527E-2</v>
      </c>
      <c r="J27" s="63">
        <v>305</v>
      </c>
      <c r="K27" s="379">
        <v>0.90236686390532539</v>
      </c>
      <c r="L27" s="63">
        <v>0</v>
      </c>
      <c r="M27" s="379">
        <v>0</v>
      </c>
      <c r="N27" s="64">
        <v>338</v>
      </c>
      <c r="O27" s="386">
        <v>1</v>
      </c>
    </row>
    <row r="28" spans="1:15" s="25" customFormat="1" ht="18.899999999999999" customHeight="1" x14ac:dyDescent="0.2">
      <c r="A28" s="12">
        <v>21</v>
      </c>
      <c r="B28" s="198" t="s">
        <v>29</v>
      </c>
      <c r="C28" s="8">
        <v>388</v>
      </c>
      <c r="D28" s="65">
        <v>387</v>
      </c>
      <c r="E28" s="376">
        <v>0.99742268041237114</v>
      </c>
      <c r="F28" s="66">
        <v>29</v>
      </c>
      <c r="G28" s="380">
        <v>7.4935400516795869E-2</v>
      </c>
      <c r="H28" s="67">
        <v>33</v>
      </c>
      <c r="I28" s="380">
        <v>8.5271317829457363E-2</v>
      </c>
      <c r="J28" s="68">
        <v>90</v>
      </c>
      <c r="K28" s="380">
        <v>0.23255813953488372</v>
      </c>
      <c r="L28" s="68">
        <v>235</v>
      </c>
      <c r="M28" s="380">
        <v>0.60723514211886309</v>
      </c>
      <c r="N28" s="69">
        <v>387</v>
      </c>
      <c r="O28" s="387">
        <v>1</v>
      </c>
    </row>
    <row r="29" spans="1:15" s="25" customFormat="1" ht="18.899999999999999" customHeight="1" x14ac:dyDescent="0.2">
      <c r="A29" s="11">
        <v>22</v>
      </c>
      <c r="B29" s="197" t="s">
        <v>30</v>
      </c>
      <c r="C29" s="59">
        <v>246</v>
      </c>
      <c r="D29" s="60">
        <v>241</v>
      </c>
      <c r="E29" s="375">
        <v>0.97967479674796742</v>
      </c>
      <c r="F29" s="61">
        <v>12</v>
      </c>
      <c r="G29" s="379">
        <v>4.9792531120331947E-2</v>
      </c>
      <c r="H29" s="62">
        <v>3</v>
      </c>
      <c r="I29" s="379">
        <v>1.2448132780082987E-2</v>
      </c>
      <c r="J29" s="63">
        <v>226</v>
      </c>
      <c r="K29" s="379">
        <v>0.93775933609958506</v>
      </c>
      <c r="L29" s="63">
        <v>0</v>
      </c>
      <c r="M29" s="379">
        <v>0</v>
      </c>
      <c r="N29" s="64">
        <v>241</v>
      </c>
      <c r="O29" s="386">
        <v>1</v>
      </c>
    </row>
    <row r="30" spans="1:15" s="25" customFormat="1" ht="18.899999999999999" customHeight="1" x14ac:dyDescent="0.2">
      <c r="A30" s="12">
        <v>23</v>
      </c>
      <c r="B30" s="198" t="s">
        <v>31</v>
      </c>
      <c r="C30" s="8">
        <v>238</v>
      </c>
      <c r="D30" s="65">
        <v>238</v>
      </c>
      <c r="E30" s="376">
        <v>1</v>
      </c>
      <c r="F30" s="66">
        <v>23</v>
      </c>
      <c r="G30" s="380">
        <v>9.6638655462184878E-2</v>
      </c>
      <c r="H30" s="67">
        <v>4</v>
      </c>
      <c r="I30" s="380">
        <v>1.680672268907563E-2</v>
      </c>
      <c r="J30" s="68">
        <v>211</v>
      </c>
      <c r="K30" s="380">
        <v>0.88655462184873945</v>
      </c>
      <c r="L30" s="68">
        <v>0</v>
      </c>
      <c r="M30" s="380">
        <v>0</v>
      </c>
      <c r="N30" s="69">
        <v>238</v>
      </c>
      <c r="O30" s="387">
        <v>1</v>
      </c>
    </row>
    <row r="31" spans="1:15" s="25" customFormat="1" ht="18.899999999999999" customHeight="1" x14ac:dyDescent="0.2">
      <c r="A31" s="11">
        <v>24</v>
      </c>
      <c r="B31" s="197" t="s">
        <v>32</v>
      </c>
      <c r="C31" s="59">
        <v>254</v>
      </c>
      <c r="D31" s="60">
        <v>237</v>
      </c>
      <c r="E31" s="375">
        <v>0.93307086614173229</v>
      </c>
      <c r="F31" s="61">
        <v>8</v>
      </c>
      <c r="G31" s="379">
        <v>3.3755274261603373E-2</v>
      </c>
      <c r="H31" s="62">
        <v>1</v>
      </c>
      <c r="I31" s="379">
        <v>4.2194092827004216E-3</v>
      </c>
      <c r="J31" s="63">
        <v>228</v>
      </c>
      <c r="K31" s="379">
        <v>0.96202531645569622</v>
      </c>
      <c r="L31" s="63">
        <v>0</v>
      </c>
      <c r="M31" s="379">
        <v>0</v>
      </c>
      <c r="N31" s="64">
        <v>237</v>
      </c>
      <c r="O31" s="386">
        <v>1</v>
      </c>
    </row>
    <row r="32" spans="1:15" s="25" customFormat="1" ht="18.899999999999999" customHeight="1" x14ac:dyDescent="0.2">
      <c r="A32" s="12">
        <v>25</v>
      </c>
      <c r="B32" s="198" t="s">
        <v>33</v>
      </c>
      <c r="C32" s="8">
        <v>187</v>
      </c>
      <c r="D32" s="65">
        <v>169</v>
      </c>
      <c r="E32" s="376">
        <v>0.90374331550802134</v>
      </c>
      <c r="F32" s="66">
        <v>21</v>
      </c>
      <c r="G32" s="380">
        <v>0.1242603550295858</v>
      </c>
      <c r="H32" s="67">
        <v>6</v>
      </c>
      <c r="I32" s="380">
        <v>3.5502958579881658E-2</v>
      </c>
      <c r="J32" s="68">
        <v>142</v>
      </c>
      <c r="K32" s="380">
        <v>0.84023668639053251</v>
      </c>
      <c r="L32" s="68">
        <v>0</v>
      </c>
      <c r="M32" s="380">
        <v>0</v>
      </c>
      <c r="N32" s="69">
        <v>169</v>
      </c>
      <c r="O32" s="387">
        <v>1</v>
      </c>
    </row>
    <row r="33" spans="1:15" s="25" customFormat="1" ht="18.899999999999999" customHeight="1" x14ac:dyDescent="0.2">
      <c r="A33" s="11">
        <v>26</v>
      </c>
      <c r="B33" s="197" t="s">
        <v>34</v>
      </c>
      <c r="C33" s="59">
        <v>232</v>
      </c>
      <c r="D33" s="60">
        <v>173</v>
      </c>
      <c r="E33" s="375">
        <v>0.74568965517241381</v>
      </c>
      <c r="F33" s="61">
        <v>15</v>
      </c>
      <c r="G33" s="379">
        <v>8.6705202312138727E-2</v>
      </c>
      <c r="H33" s="62">
        <v>16</v>
      </c>
      <c r="I33" s="379">
        <v>9.2485549132947972E-2</v>
      </c>
      <c r="J33" s="63">
        <v>120</v>
      </c>
      <c r="K33" s="379">
        <v>0.69364161849710981</v>
      </c>
      <c r="L33" s="63">
        <v>22</v>
      </c>
      <c r="M33" s="379">
        <v>0.12716763005780346</v>
      </c>
      <c r="N33" s="64">
        <v>173</v>
      </c>
      <c r="O33" s="386">
        <v>1</v>
      </c>
    </row>
    <row r="34" spans="1:15" s="25" customFormat="1" ht="18.899999999999999" customHeight="1" x14ac:dyDescent="0.2">
      <c r="A34" s="12">
        <v>27</v>
      </c>
      <c r="B34" s="198" t="s">
        <v>35</v>
      </c>
      <c r="C34" s="8">
        <v>255</v>
      </c>
      <c r="D34" s="65">
        <v>248</v>
      </c>
      <c r="E34" s="376">
        <v>0.97254901960784312</v>
      </c>
      <c r="F34" s="66">
        <v>3</v>
      </c>
      <c r="G34" s="380">
        <v>1.2096774193548387E-2</v>
      </c>
      <c r="H34" s="67">
        <v>3</v>
      </c>
      <c r="I34" s="380">
        <v>1.2096774193548387E-2</v>
      </c>
      <c r="J34" s="68">
        <v>242</v>
      </c>
      <c r="K34" s="380">
        <v>0.97580645161290325</v>
      </c>
      <c r="L34" s="68">
        <v>0</v>
      </c>
      <c r="M34" s="380">
        <v>0</v>
      </c>
      <c r="N34" s="69">
        <v>248</v>
      </c>
      <c r="O34" s="387">
        <v>1</v>
      </c>
    </row>
    <row r="35" spans="1:15" s="25" customFormat="1" ht="18.899999999999999" customHeight="1" x14ac:dyDescent="0.2">
      <c r="A35" s="11">
        <v>28</v>
      </c>
      <c r="B35" s="197" t="s">
        <v>36</v>
      </c>
      <c r="C35" s="59">
        <v>310</v>
      </c>
      <c r="D35" s="60">
        <v>210</v>
      </c>
      <c r="E35" s="375">
        <v>0.67741935483870963</v>
      </c>
      <c r="F35" s="61">
        <v>10</v>
      </c>
      <c r="G35" s="379">
        <v>4.7619047619047616E-2</v>
      </c>
      <c r="H35" s="62">
        <v>6</v>
      </c>
      <c r="I35" s="379">
        <v>2.8571428571428571E-2</v>
      </c>
      <c r="J35" s="63">
        <v>21</v>
      </c>
      <c r="K35" s="379">
        <v>0.1</v>
      </c>
      <c r="L35" s="63">
        <v>173</v>
      </c>
      <c r="M35" s="379">
        <v>0.82380952380952377</v>
      </c>
      <c r="N35" s="64">
        <v>210</v>
      </c>
      <c r="O35" s="386">
        <v>1</v>
      </c>
    </row>
    <row r="36" spans="1:15" s="25" customFormat="1" ht="18.899999999999999" customHeight="1" x14ac:dyDescent="0.2">
      <c r="A36" s="12">
        <v>29</v>
      </c>
      <c r="B36" s="198" t="s">
        <v>37</v>
      </c>
      <c r="C36" s="8">
        <v>415</v>
      </c>
      <c r="D36" s="65">
        <v>393</v>
      </c>
      <c r="E36" s="376">
        <v>0.94698795180722894</v>
      </c>
      <c r="F36" s="66">
        <v>17</v>
      </c>
      <c r="G36" s="380">
        <v>4.3256997455470736E-2</v>
      </c>
      <c r="H36" s="67">
        <v>15</v>
      </c>
      <c r="I36" s="380">
        <v>3.8167938931297711E-2</v>
      </c>
      <c r="J36" s="68">
        <v>19</v>
      </c>
      <c r="K36" s="380">
        <v>4.8346055979643768E-2</v>
      </c>
      <c r="L36" s="68">
        <v>342</v>
      </c>
      <c r="M36" s="380">
        <v>0.87022900763358779</v>
      </c>
      <c r="N36" s="69">
        <v>393</v>
      </c>
      <c r="O36" s="387">
        <v>1</v>
      </c>
    </row>
    <row r="37" spans="1:15" s="25" customFormat="1" ht="18.899999999999999" customHeight="1" x14ac:dyDescent="0.2">
      <c r="A37" s="11">
        <v>30</v>
      </c>
      <c r="B37" s="197" t="s">
        <v>38</v>
      </c>
      <c r="C37" s="59">
        <v>440</v>
      </c>
      <c r="D37" s="60">
        <v>438</v>
      </c>
      <c r="E37" s="375">
        <v>0.99545454545454548</v>
      </c>
      <c r="F37" s="61">
        <v>29</v>
      </c>
      <c r="G37" s="379">
        <v>6.6210045662100453E-2</v>
      </c>
      <c r="H37" s="62">
        <v>11</v>
      </c>
      <c r="I37" s="379">
        <v>2.5114155251141551E-2</v>
      </c>
      <c r="J37" s="63">
        <v>373</v>
      </c>
      <c r="K37" s="379">
        <v>0.85159817351598177</v>
      </c>
      <c r="L37" s="63">
        <v>25</v>
      </c>
      <c r="M37" s="379">
        <v>5.7077625570776253E-2</v>
      </c>
      <c r="N37" s="64">
        <v>438</v>
      </c>
      <c r="O37" s="386">
        <v>1</v>
      </c>
    </row>
    <row r="38" spans="1:15" s="25" customFormat="1" ht="18.899999999999999" customHeight="1" x14ac:dyDescent="0.2">
      <c r="A38" s="12">
        <v>31</v>
      </c>
      <c r="B38" s="198" t="s">
        <v>39</v>
      </c>
      <c r="C38" s="8">
        <v>102</v>
      </c>
      <c r="D38" s="65">
        <v>102</v>
      </c>
      <c r="E38" s="376">
        <v>1</v>
      </c>
      <c r="F38" s="66">
        <v>4</v>
      </c>
      <c r="G38" s="380">
        <v>3.9215686274509803E-2</v>
      </c>
      <c r="H38" s="67">
        <v>17</v>
      </c>
      <c r="I38" s="380">
        <v>0.16666666666666666</v>
      </c>
      <c r="J38" s="68">
        <v>81</v>
      </c>
      <c r="K38" s="380">
        <v>0.79411764705882348</v>
      </c>
      <c r="L38" s="68">
        <v>0</v>
      </c>
      <c r="M38" s="380">
        <v>0</v>
      </c>
      <c r="N38" s="69">
        <v>102</v>
      </c>
      <c r="O38" s="387">
        <v>1</v>
      </c>
    </row>
    <row r="39" spans="1:15" s="25" customFormat="1" ht="18.899999999999999" customHeight="1" x14ac:dyDescent="0.2">
      <c r="A39" s="11">
        <v>32</v>
      </c>
      <c r="B39" s="197" t="s">
        <v>40</v>
      </c>
      <c r="C39" s="59">
        <v>365</v>
      </c>
      <c r="D39" s="60">
        <v>364</v>
      </c>
      <c r="E39" s="375">
        <v>0.99726027397260275</v>
      </c>
      <c r="F39" s="61">
        <v>23</v>
      </c>
      <c r="G39" s="379">
        <v>6.3186813186813184E-2</v>
      </c>
      <c r="H39" s="62">
        <v>20</v>
      </c>
      <c r="I39" s="379">
        <v>5.4945054945054944E-2</v>
      </c>
      <c r="J39" s="63">
        <v>302</v>
      </c>
      <c r="K39" s="379">
        <v>0.82967032967032972</v>
      </c>
      <c r="L39" s="63">
        <v>19</v>
      </c>
      <c r="M39" s="379">
        <v>5.21978021978022E-2</v>
      </c>
      <c r="N39" s="64">
        <v>364</v>
      </c>
      <c r="O39" s="386">
        <v>1</v>
      </c>
    </row>
    <row r="40" spans="1:15" s="25" customFormat="1" ht="18.899999999999999" customHeight="1" x14ac:dyDescent="0.2">
      <c r="A40" s="12">
        <v>33</v>
      </c>
      <c r="B40" s="198" t="s">
        <v>41</v>
      </c>
      <c r="C40" s="8">
        <v>136</v>
      </c>
      <c r="D40" s="65">
        <v>136</v>
      </c>
      <c r="E40" s="376">
        <v>1</v>
      </c>
      <c r="F40" s="66">
        <v>6</v>
      </c>
      <c r="G40" s="380">
        <v>4.4117647058823532E-2</v>
      </c>
      <c r="H40" s="67">
        <v>24</v>
      </c>
      <c r="I40" s="380">
        <v>0.17647058823529413</v>
      </c>
      <c r="J40" s="68">
        <v>106</v>
      </c>
      <c r="K40" s="380">
        <v>0.77941176470588236</v>
      </c>
      <c r="L40" s="68">
        <v>0</v>
      </c>
      <c r="M40" s="380">
        <v>0</v>
      </c>
      <c r="N40" s="69">
        <v>136</v>
      </c>
      <c r="O40" s="387">
        <v>1</v>
      </c>
    </row>
    <row r="41" spans="1:15" s="25" customFormat="1" ht="18.899999999999999" customHeight="1" x14ac:dyDescent="0.2">
      <c r="A41" s="11">
        <v>34</v>
      </c>
      <c r="B41" s="197" t="s">
        <v>42</v>
      </c>
      <c r="C41" s="59">
        <v>376</v>
      </c>
      <c r="D41" s="60">
        <v>345</v>
      </c>
      <c r="E41" s="375">
        <v>0.91755319148936165</v>
      </c>
      <c r="F41" s="61">
        <v>13</v>
      </c>
      <c r="G41" s="379">
        <v>3.7681159420289857E-2</v>
      </c>
      <c r="H41" s="62">
        <v>31</v>
      </c>
      <c r="I41" s="379">
        <v>8.9855072463768115E-2</v>
      </c>
      <c r="J41" s="63">
        <v>244</v>
      </c>
      <c r="K41" s="379">
        <v>0.70724637681159419</v>
      </c>
      <c r="L41" s="63">
        <v>57</v>
      </c>
      <c r="M41" s="379">
        <v>0.16521739130434782</v>
      </c>
      <c r="N41" s="64">
        <v>345</v>
      </c>
      <c r="O41" s="386">
        <v>1</v>
      </c>
    </row>
    <row r="42" spans="1:15" s="25" customFormat="1" ht="18.899999999999999" customHeight="1" x14ac:dyDescent="0.2">
      <c r="A42" s="12">
        <v>35</v>
      </c>
      <c r="B42" s="198" t="s">
        <v>43</v>
      </c>
      <c r="C42" s="8">
        <v>244</v>
      </c>
      <c r="D42" s="65">
        <v>244</v>
      </c>
      <c r="E42" s="376">
        <v>1</v>
      </c>
      <c r="F42" s="66">
        <v>19</v>
      </c>
      <c r="G42" s="380">
        <v>7.7868852459016397E-2</v>
      </c>
      <c r="H42" s="67">
        <v>14</v>
      </c>
      <c r="I42" s="380">
        <v>5.737704918032787E-2</v>
      </c>
      <c r="J42" s="68">
        <v>211</v>
      </c>
      <c r="K42" s="380">
        <v>0.86475409836065575</v>
      </c>
      <c r="L42" s="68">
        <v>0</v>
      </c>
      <c r="M42" s="380">
        <v>0</v>
      </c>
      <c r="N42" s="69">
        <v>244</v>
      </c>
      <c r="O42" s="387">
        <v>1</v>
      </c>
    </row>
    <row r="43" spans="1:15" s="25" customFormat="1" ht="18.899999999999999" customHeight="1" x14ac:dyDescent="0.2">
      <c r="A43" s="11">
        <v>36</v>
      </c>
      <c r="B43" s="197" t="s">
        <v>44</v>
      </c>
      <c r="C43" s="59">
        <v>230</v>
      </c>
      <c r="D43" s="60">
        <v>215</v>
      </c>
      <c r="E43" s="375">
        <v>0.93478260869565222</v>
      </c>
      <c r="F43" s="61">
        <v>5</v>
      </c>
      <c r="G43" s="379">
        <v>2.3255813953488372E-2</v>
      </c>
      <c r="H43" s="62">
        <v>5</v>
      </c>
      <c r="I43" s="379">
        <v>2.3255813953488372E-2</v>
      </c>
      <c r="J43" s="63">
        <v>205</v>
      </c>
      <c r="K43" s="379">
        <v>0.95348837209302328</v>
      </c>
      <c r="L43" s="63">
        <v>0</v>
      </c>
      <c r="M43" s="379">
        <v>0</v>
      </c>
      <c r="N43" s="64">
        <v>215</v>
      </c>
      <c r="O43" s="386">
        <v>1</v>
      </c>
    </row>
    <row r="44" spans="1:15" s="25" customFormat="1" ht="18.899999999999999" customHeight="1" x14ac:dyDescent="0.2">
      <c r="A44" s="12">
        <v>37</v>
      </c>
      <c r="B44" s="198" t="s">
        <v>45</v>
      </c>
      <c r="C44" s="8">
        <v>218</v>
      </c>
      <c r="D44" s="65">
        <v>205</v>
      </c>
      <c r="E44" s="376">
        <v>0.94036697247706424</v>
      </c>
      <c r="F44" s="66">
        <v>5</v>
      </c>
      <c r="G44" s="380">
        <v>2.4390243902439025E-2</v>
      </c>
      <c r="H44" s="67">
        <v>8</v>
      </c>
      <c r="I44" s="380">
        <v>3.9024390243902439E-2</v>
      </c>
      <c r="J44" s="68">
        <v>192</v>
      </c>
      <c r="K44" s="380">
        <v>0.93658536585365859</v>
      </c>
      <c r="L44" s="68">
        <v>0</v>
      </c>
      <c r="M44" s="380">
        <v>0</v>
      </c>
      <c r="N44" s="69">
        <v>205</v>
      </c>
      <c r="O44" s="387">
        <v>1</v>
      </c>
    </row>
    <row r="45" spans="1:15" s="25" customFormat="1" ht="18.899999999999999" customHeight="1" x14ac:dyDescent="0.2">
      <c r="A45" s="11">
        <v>38</v>
      </c>
      <c r="B45" s="197" t="s">
        <v>46</v>
      </c>
      <c r="C45" s="59">
        <v>202</v>
      </c>
      <c r="D45" s="60">
        <v>169</v>
      </c>
      <c r="E45" s="375">
        <v>0.8366336633663366</v>
      </c>
      <c r="F45" s="61">
        <v>11</v>
      </c>
      <c r="G45" s="379">
        <v>6.5088757396449703E-2</v>
      </c>
      <c r="H45" s="62">
        <v>2</v>
      </c>
      <c r="I45" s="379">
        <v>1.1834319526627219E-2</v>
      </c>
      <c r="J45" s="63">
        <v>156</v>
      </c>
      <c r="K45" s="379">
        <v>0.92307692307692313</v>
      </c>
      <c r="L45" s="63">
        <v>0</v>
      </c>
      <c r="M45" s="379">
        <v>0</v>
      </c>
      <c r="N45" s="64">
        <v>169</v>
      </c>
      <c r="O45" s="386">
        <v>1</v>
      </c>
    </row>
    <row r="46" spans="1:15" s="25" customFormat="1" ht="18.899999999999999" customHeight="1" x14ac:dyDescent="0.2">
      <c r="A46" s="12">
        <v>39</v>
      </c>
      <c r="B46" s="198" t="s">
        <v>47</v>
      </c>
      <c r="C46" s="8">
        <v>342</v>
      </c>
      <c r="D46" s="65">
        <v>244</v>
      </c>
      <c r="E46" s="376">
        <v>0.71345029239766078</v>
      </c>
      <c r="F46" s="66">
        <v>8</v>
      </c>
      <c r="G46" s="380">
        <v>3.2786885245901641E-2</v>
      </c>
      <c r="H46" s="67">
        <v>2</v>
      </c>
      <c r="I46" s="380">
        <v>8.1967213114754103E-3</v>
      </c>
      <c r="J46" s="68">
        <v>184</v>
      </c>
      <c r="K46" s="380">
        <v>0.75409836065573765</v>
      </c>
      <c r="L46" s="68">
        <v>50</v>
      </c>
      <c r="M46" s="380">
        <v>0.20491803278688525</v>
      </c>
      <c r="N46" s="69">
        <v>244</v>
      </c>
      <c r="O46" s="387">
        <v>1</v>
      </c>
    </row>
    <row r="47" spans="1:15" s="25" customFormat="1" ht="18.899999999999999" customHeight="1" x14ac:dyDescent="0.2">
      <c r="A47" s="11">
        <v>40</v>
      </c>
      <c r="B47" s="197" t="s">
        <v>48</v>
      </c>
      <c r="C47" s="59">
        <v>683</v>
      </c>
      <c r="D47" s="60">
        <v>625</v>
      </c>
      <c r="E47" s="375">
        <v>0.91508052708638365</v>
      </c>
      <c r="F47" s="61">
        <v>18</v>
      </c>
      <c r="G47" s="379">
        <v>2.8799999999999999E-2</v>
      </c>
      <c r="H47" s="62">
        <v>34</v>
      </c>
      <c r="I47" s="379">
        <v>5.4399999999999997E-2</v>
      </c>
      <c r="J47" s="63">
        <v>445</v>
      </c>
      <c r="K47" s="379">
        <v>0.71199999999999997</v>
      </c>
      <c r="L47" s="63">
        <v>128</v>
      </c>
      <c r="M47" s="379">
        <v>0.20480000000000001</v>
      </c>
      <c r="N47" s="64">
        <v>625</v>
      </c>
      <c r="O47" s="386">
        <v>1</v>
      </c>
    </row>
    <row r="48" spans="1:15" s="25" customFormat="1" ht="18.899999999999999" customHeight="1" x14ac:dyDescent="0.2">
      <c r="A48" s="12">
        <v>41</v>
      </c>
      <c r="B48" s="198" t="s">
        <v>49</v>
      </c>
      <c r="C48" s="8">
        <v>166</v>
      </c>
      <c r="D48" s="65">
        <v>166</v>
      </c>
      <c r="E48" s="376">
        <v>1</v>
      </c>
      <c r="F48" s="66">
        <v>5</v>
      </c>
      <c r="G48" s="380">
        <v>3.0120481927710843E-2</v>
      </c>
      <c r="H48" s="67">
        <v>22</v>
      </c>
      <c r="I48" s="380">
        <v>0.13253012048192772</v>
      </c>
      <c r="J48" s="68">
        <v>139</v>
      </c>
      <c r="K48" s="380">
        <v>0.83734939759036142</v>
      </c>
      <c r="L48" s="68">
        <v>0</v>
      </c>
      <c r="M48" s="380">
        <v>0</v>
      </c>
      <c r="N48" s="69">
        <v>166</v>
      </c>
      <c r="O48" s="387">
        <v>1</v>
      </c>
    </row>
    <row r="49" spans="1:15" s="25" customFormat="1" ht="18.899999999999999" customHeight="1" x14ac:dyDescent="0.2">
      <c r="A49" s="11">
        <v>42</v>
      </c>
      <c r="B49" s="197" t="s">
        <v>50</v>
      </c>
      <c r="C49" s="59">
        <v>294</v>
      </c>
      <c r="D49" s="60">
        <v>260</v>
      </c>
      <c r="E49" s="375">
        <v>0.88435374149659862</v>
      </c>
      <c r="F49" s="61">
        <v>6</v>
      </c>
      <c r="G49" s="379">
        <v>2.3076923076923078E-2</v>
      </c>
      <c r="H49" s="62">
        <v>21</v>
      </c>
      <c r="I49" s="379">
        <v>8.0769230769230774E-2</v>
      </c>
      <c r="J49" s="63">
        <v>233</v>
      </c>
      <c r="K49" s="379">
        <v>0.89615384615384619</v>
      </c>
      <c r="L49" s="63">
        <v>0</v>
      </c>
      <c r="M49" s="379">
        <v>0</v>
      </c>
      <c r="N49" s="172">
        <v>260</v>
      </c>
      <c r="O49" s="386">
        <v>1</v>
      </c>
    </row>
    <row r="50" spans="1:15" s="25" customFormat="1" ht="18.899999999999999" customHeight="1" x14ac:dyDescent="0.2">
      <c r="A50" s="12">
        <v>43</v>
      </c>
      <c r="B50" s="198" t="s">
        <v>51</v>
      </c>
      <c r="C50" s="8">
        <v>256</v>
      </c>
      <c r="D50" s="65">
        <v>256</v>
      </c>
      <c r="E50" s="376">
        <v>1</v>
      </c>
      <c r="F50" s="66">
        <v>8</v>
      </c>
      <c r="G50" s="380">
        <v>3.125E-2</v>
      </c>
      <c r="H50" s="67">
        <v>31</v>
      </c>
      <c r="I50" s="380">
        <v>0.12109375</v>
      </c>
      <c r="J50" s="68">
        <v>217</v>
      </c>
      <c r="K50" s="380">
        <v>0.84765625</v>
      </c>
      <c r="L50" s="68">
        <v>0</v>
      </c>
      <c r="M50" s="380">
        <v>0</v>
      </c>
      <c r="N50" s="69">
        <v>256</v>
      </c>
      <c r="O50" s="387">
        <v>1</v>
      </c>
    </row>
    <row r="51" spans="1:15" s="25" customFormat="1" ht="18.899999999999999" customHeight="1" x14ac:dyDescent="0.2">
      <c r="A51" s="11">
        <v>44</v>
      </c>
      <c r="B51" s="197" t="s">
        <v>52</v>
      </c>
      <c r="C51" s="59">
        <v>396</v>
      </c>
      <c r="D51" s="60">
        <v>395</v>
      </c>
      <c r="E51" s="375">
        <v>0.99747474747474751</v>
      </c>
      <c r="F51" s="61">
        <v>8</v>
      </c>
      <c r="G51" s="379">
        <v>2.0253164556962026E-2</v>
      </c>
      <c r="H51" s="62">
        <v>43</v>
      </c>
      <c r="I51" s="379">
        <v>0.10886075949367088</v>
      </c>
      <c r="J51" s="63">
        <v>257</v>
      </c>
      <c r="K51" s="379">
        <v>0.65063291139240509</v>
      </c>
      <c r="L51" s="63">
        <v>87</v>
      </c>
      <c r="M51" s="379">
        <v>0.22025316455696203</v>
      </c>
      <c r="N51" s="64">
        <v>395</v>
      </c>
      <c r="O51" s="386">
        <v>1</v>
      </c>
    </row>
    <row r="52" spans="1:15" s="25" customFormat="1" ht="18.899999999999999" customHeight="1" x14ac:dyDescent="0.2">
      <c r="A52" s="12">
        <v>45</v>
      </c>
      <c r="B52" s="198" t="s">
        <v>53</v>
      </c>
      <c r="C52" s="8">
        <v>230</v>
      </c>
      <c r="D52" s="65">
        <v>219</v>
      </c>
      <c r="E52" s="376">
        <v>0.95217391304347831</v>
      </c>
      <c r="F52" s="66">
        <v>9</v>
      </c>
      <c r="G52" s="380">
        <v>4.1095890410958902E-2</v>
      </c>
      <c r="H52" s="67">
        <v>10</v>
      </c>
      <c r="I52" s="380">
        <v>4.5662100456621002E-2</v>
      </c>
      <c r="J52" s="68">
        <v>198</v>
      </c>
      <c r="K52" s="380">
        <v>0.90410958904109584</v>
      </c>
      <c r="L52" s="68">
        <v>2</v>
      </c>
      <c r="M52" s="380">
        <v>9.1324200913242004E-3</v>
      </c>
      <c r="N52" s="69">
        <v>219</v>
      </c>
      <c r="O52" s="387">
        <v>1</v>
      </c>
    </row>
    <row r="53" spans="1:15" s="25" customFormat="1" ht="18.899999999999999" customHeight="1" x14ac:dyDescent="0.2">
      <c r="A53" s="11">
        <v>46</v>
      </c>
      <c r="B53" s="197" t="s">
        <v>54</v>
      </c>
      <c r="C53" s="59">
        <v>417</v>
      </c>
      <c r="D53" s="60">
        <v>384</v>
      </c>
      <c r="E53" s="375">
        <v>0.92086330935251803</v>
      </c>
      <c r="F53" s="61">
        <v>16</v>
      </c>
      <c r="G53" s="379">
        <v>4.1666666666666664E-2</v>
      </c>
      <c r="H53" s="62">
        <v>29</v>
      </c>
      <c r="I53" s="379">
        <v>7.5520833333333329E-2</v>
      </c>
      <c r="J53" s="63">
        <v>339</v>
      </c>
      <c r="K53" s="379">
        <v>0.8828125</v>
      </c>
      <c r="L53" s="63">
        <v>0</v>
      </c>
      <c r="M53" s="379">
        <v>0</v>
      </c>
      <c r="N53" s="64">
        <v>384</v>
      </c>
      <c r="O53" s="386">
        <v>1</v>
      </c>
    </row>
    <row r="54" spans="1:15" s="25" customFormat="1" ht="18.899999999999999" customHeight="1" thickBot="1" x14ac:dyDescent="0.25">
      <c r="A54" s="10">
        <v>47</v>
      </c>
      <c r="B54" s="196" t="s">
        <v>55</v>
      </c>
      <c r="C54" s="70">
        <v>227</v>
      </c>
      <c r="D54" s="71">
        <v>227</v>
      </c>
      <c r="E54" s="374">
        <v>1</v>
      </c>
      <c r="F54" s="72">
        <v>0</v>
      </c>
      <c r="G54" s="381">
        <v>0</v>
      </c>
      <c r="H54" s="377">
        <v>1</v>
      </c>
      <c r="I54" s="381">
        <v>4.4052863436123352E-3</v>
      </c>
      <c r="J54" s="73">
        <v>226</v>
      </c>
      <c r="K54" s="384">
        <v>0.99559471365638763</v>
      </c>
      <c r="L54" s="73">
        <v>0</v>
      </c>
      <c r="M54" s="384">
        <v>0</v>
      </c>
      <c r="N54" s="74">
        <v>227</v>
      </c>
      <c r="O54" s="388">
        <v>1</v>
      </c>
    </row>
    <row r="55" spans="1:15" s="25" customFormat="1" ht="18.899999999999999" customHeight="1" thickBot="1" x14ac:dyDescent="0.25">
      <c r="A55" s="1309" t="s">
        <v>79</v>
      </c>
      <c r="B55" s="1310"/>
      <c r="C55" s="75">
        <v>18194</v>
      </c>
      <c r="D55" s="76">
        <v>16889</v>
      </c>
      <c r="E55" s="373">
        <v>0.92827305705177532</v>
      </c>
      <c r="F55" s="77">
        <v>731</v>
      </c>
      <c r="G55" s="382">
        <v>4.3282609982829061E-2</v>
      </c>
      <c r="H55" s="78">
        <v>1144</v>
      </c>
      <c r="I55" s="383">
        <v>6.7736396471075849E-2</v>
      </c>
      <c r="J55" s="78">
        <v>13239</v>
      </c>
      <c r="K55" s="382">
        <v>0.78388300076973183</v>
      </c>
      <c r="L55" s="78">
        <v>1775</v>
      </c>
      <c r="M55" s="382">
        <v>0.10509799277636331</v>
      </c>
      <c r="N55" s="79">
        <v>16889</v>
      </c>
      <c r="O55" s="389">
        <v>1</v>
      </c>
    </row>
    <row r="56" spans="1:15" ht="14.5" thickTop="1" x14ac:dyDescent="0.2">
      <c r="A56" s="432" t="s">
        <v>216</v>
      </c>
      <c r="B56" s="432"/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</row>
    <row r="57" spans="1:15" x14ac:dyDescent="0.2">
      <c r="A57" s="433"/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3"/>
    </row>
  </sheetData>
  <mergeCells count="11">
    <mergeCell ref="F6:O6"/>
    <mergeCell ref="A6:B7"/>
    <mergeCell ref="C6:E6"/>
    <mergeCell ref="A2:O2"/>
    <mergeCell ref="A3:O3"/>
    <mergeCell ref="L7:M7"/>
    <mergeCell ref="A55:B55"/>
    <mergeCell ref="F7:G7"/>
    <mergeCell ref="H7:I7"/>
    <mergeCell ref="J7:K7"/>
    <mergeCell ref="N7:O7"/>
  </mergeCells>
  <phoneticPr fontId="7"/>
  <printOptions horizontalCentered="1"/>
  <pageMargins left="0.23622047244094491" right="0" top="0.39370078740157483" bottom="0.19685039370078741" header="0.31496062992125984" footer="0.31496062992125984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6" tint="0.39997558519241921"/>
    <pageSetUpPr fitToPage="1"/>
  </sheetPr>
  <dimension ref="A1:J62"/>
  <sheetViews>
    <sheetView view="pageBreakPreview" zoomScaleNormal="130" zoomScaleSheetLayoutView="100" workbookViewId="0">
      <selection activeCell="C8" sqref="C8"/>
    </sheetView>
  </sheetViews>
  <sheetFormatPr defaultColWidth="9" defaultRowHeight="13" x14ac:dyDescent="0.2"/>
  <cols>
    <col min="1" max="1" width="3.90625" style="1" customWidth="1"/>
    <col min="2" max="2" width="10.6328125" style="1" customWidth="1"/>
    <col min="3" max="3" width="9.6328125" style="2" customWidth="1"/>
    <col min="4" max="4" width="8.6328125" style="2" customWidth="1"/>
    <col min="5" max="5" width="11.6328125" style="2" customWidth="1"/>
    <col min="6" max="6" width="8.6328125" style="2" customWidth="1"/>
    <col min="7" max="7" width="12.6328125" style="2" customWidth="1"/>
    <col min="8" max="8" width="8.6328125" style="2" customWidth="1"/>
    <col min="9" max="9" width="13.6328125" style="2" customWidth="1"/>
    <col min="10" max="10" width="9.6328125" style="2" customWidth="1"/>
    <col min="11" max="11" width="2.08984375" style="1" customWidth="1"/>
    <col min="12" max="16384" width="9" style="1"/>
  </cols>
  <sheetData>
    <row r="1" spans="1:10" ht="15.9" customHeight="1" x14ac:dyDescent="0.2">
      <c r="A1" s="3" t="s">
        <v>106</v>
      </c>
      <c r="J1" s="675"/>
    </row>
    <row r="2" spans="1:10" ht="15.9" customHeight="1" x14ac:dyDescent="0.2">
      <c r="A2" s="1328" t="s">
        <v>390</v>
      </c>
      <c r="B2" s="1328"/>
      <c r="C2" s="1328"/>
      <c r="D2" s="1328"/>
      <c r="E2" s="1328"/>
      <c r="F2" s="1328"/>
      <c r="G2" s="1328"/>
      <c r="H2" s="1328"/>
      <c r="I2" s="1328"/>
      <c r="J2" s="1328"/>
    </row>
    <row r="3" spans="1:10" ht="15.9" customHeight="1" x14ac:dyDescent="0.2">
      <c r="A3" s="1325" t="s">
        <v>88</v>
      </c>
      <c r="B3" s="1325"/>
      <c r="C3" s="1325"/>
      <c r="D3" s="1325"/>
      <c r="E3" s="1325"/>
      <c r="F3" s="1325"/>
      <c r="G3" s="1325"/>
      <c r="H3" s="1325"/>
      <c r="I3" s="1325"/>
      <c r="J3" s="1325"/>
    </row>
    <row r="4" spans="1:10" ht="14.15" customHeight="1" x14ac:dyDescent="0.2">
      <c r="A4" s="26"/>
      <c r="B4" s="26"/>
      <c r="C4" s="26"/>
      <c r="D4" s="26"/>
      <c r="E4" s="26"/>
      <c r="F4" s="26"/>
      <c r="G4" s="183"/>
      <c r="H4" s="183"/>
      <c r="I4" s="183"/>
      <c r="J4" s="190" t="s">
        <v>391</v>
      </c>
    </row>
    <row r="5" spans="1:10" ht="14.15" customHeight="1" thickBot="1" x14ac:dyDescent="0.25">
      <c r="A5" s="26"/>
      <c r="B5" s="26"/>
      <c r="C5" s="26"/>
      <c r="D5" s="26"/>
      <c r="E5" s="26"/>
      <c r="F5" s="26"/>
      <c r="H5" s="185"/>
      <c r="I5" s="185"/>
      <c r="J5" s="190" t="s">
        <v>388</v>
      </c>
    </row>
    <row r="6" spans="1:10" ht="18" customHeight="1" thickTop="1" x14ac:dyDescent="0.2">
      <c r="A6" s="1319" t="s">
        <v>92</v>
      </c>
      <c r="B6" s="1320"/>
      <c r="C6" s="1335" t="s">
        <v>121</v>
      </c>
      <c r="D6" s="1336"/>
      <c r="E6" s="1337" t="s">
        <v>122</v>
      </c>
      <c r="F6" s="1336"/>
      <c r="G6" s="1337" t="s">
        <v>123</v>
      </c>
      <c r="H6" s="1336"/>
      <c r="I6" s="1338" t="s">
        <v>205</v>
      </c>
      <c r="J6" s="1339"/>
    </row>
    <row r="7" spans="1:10" s="3" customFormat="1" ht="38.25" customHeight="1" thickBot="1" x14ac:dyDescent="0.25">
      <c r="A7" s="1321"/>
      <c r="B7" s="1322"/>
      <c r="C7" s="1334" t="s">
        <v>0</v>
      </c>
      <c r="D7" s="1331"/>
      <c r="E7" s="1329" t="s">
        <v>1</v>
      </c>
      <c r="F7" s="1330"/>
      <c r="G7" s="1329" t="s">
        <v>2</v>
      </c>
      <c r="H7" s="1331"/>
      <c r="I7" s="1332" t="s">
        <v>79</v>
      </c>
      <c r="J7" s="1333"/>
    </row>
    <row r="8" spans="1:10" s="4" customFormat="1" ht="15.15" customHeight="1" x14ac:dyDescent="0.2">
      <c r="A8" s="10">
        <v>1</v>
      </c>
      <c r="B8" s="196" t="s">
        <v>9</v>
      </c>
      <c r="C8" s="85">
        <v>41823</v>
      </c>
      <c r="D8" s="378">
        <v>3.4663382363057549E-2</v>
      </c>
      <c r="E8" s="86">
        <v>548098</v>
      </c>
      <c r="F8" s="396">
        <v>0.45426991240291509</v>
      </c>
      <c r="G8" s="87">
        <v>616626</v>
      </c>
      <c r="H8" s="397">
        <v>0.51106670523402731</v>
      </c>
      <c r="I8" s="80">
        <v>1206547</v>
      </c>
      <c r="J8" s="385">
        <v>1</v>
      </c>
    </row>
    <row r="9" spans="1:10" s="4" customFormat="1" ht="15.15" customHeight="1" x14ac:dyDescent="0.2">
      <c r="A9" s="11">
        <v>2</v>
      </c>
      <c r="B9" s="199" t="s">
        <v>10</v>
      </c>
      <c r="C9" s="88">
        <v>17074</v>
      </c>
      <c r="D9" s="391">
        <v>4.6378590986135858E-2</v>
      </c>
      <c r="E9" s="89">
        <v>80631</v>
      </c>
      <c r="F9" s="391">
        <v>0.21902027467512714</v>
      </c>
      <c r="G9" s="90">
        <v>270439</v>
      </c>
      <c r="H9" s="398">
        <v>0.73460113433873697</v>
      </c>
      <c r="I9" s="81">
        <v>368144</v>
      </c>
      <c r="J9" s="386">
        <v>1</v>
      </c>
    </row>
    <row r="10" spans="1:10" s="4" customFormat="1" ht="15.15" customHeight="1" x14ac:dyDescent="0.2">
      <c r="A10" s="12">
        <v>3</v>
      </c>
      <c r="B10" s="198" t="s">
        <v>11</v>
      </c>
      <c r="C10" s="91">
        <v>16522</v>
      </c>
      <c r="D10" s="392">
        <v>7.9810256212080224E-2</v>
      </c>
      <c r="E10" s="92">
        <v>44250</v>
      </c>
      <c r="F10" s="392">
        <v>0.21375159407968466</v>
      </c>
      <c r="G10" s="93">
        <v>146244</v>
      </c>
      <c r="H10" s="399">
        <v>0.70643814970823515</v>
      </c>
      <c r="I10" s="82">
        <v>207016</v>
      </c>
      <c r="J10" s="387">
        <v>1</v>
      </c>
    </row>
    <row r="11" spans="1:10" s="4" customFormat="1" ht="15.15" customHeight="1" x14ac:dyDescent="0.2">
      <c r="A11" s="11">
        <v>4</v>
      </c>
      <c r="B11" s="199" t="s">
        <v>12</v>
      </c>
      <c r="C11" s="88">
        <v>18447</v>
      </c>
      <c r="D11" s="391">
        <v>5.182207389428263E-2</v>
      </c>
      <c r="E11" s="89">
        <v>94474</v>
      </c>
      <c r="F11" s="391">
        <v>0.26540026069759082</v>
      </c>
      <c r="G11" s="90">
        <v>243047</v>
      </c>
      <c r="H11" s="398">
        <v>0.68277766540812657</v>
      </c>
      <c r="I11" s="81">
        <v>355968</v>
      </c>
      <c r="J11" s="386">
        <v>1</v>
      </c>
    </row>
    <row r="12" spans="1:10" s="4" customFormat="1" ht="15.15" customHeight="1" x14ac:dyDescent="0.2">
      <c r="A12" s="12">
        <v>5</v>
      </c>
      <c r="B12" s="198" t="s">
        <v>13</v>
      </c>
      <c r="C12" s="91">
        <v>14199</v>
      </c>
      <c r="D12" s="392">
        <v>5.4911227042976865E-2</v>
      </c>
      <c r="E12" s="92">
        <v>73912</v>
      </c>
      <c r="F12" s="392">
        <v>0.28583693310800096</v>
      </c>
      <c r="G12" s="93">
        <v>170470</v>
      </c>
      <c r="H12" s="399">
        <v>0.65925183984902214</v>
      </c>
      <c r="I12" s="82">
        <v>258581</v>
      </c>
      <c r="J12" s="387">
        <v>1</v>
      </c>
    </row>
    <row r="13" spans="1:10" s="4" customFormat="1" ht="15.15" customHeight="1" x14ac:dyDescent="0.2">
      <c r="A13" s="11">
        <v>6</v>
      </c>
      <c r="B13" s="199" t="s">
        <v>14</v>
      </c>
      <c r="C13" s="88">
        <v>25788</v>
      </c>
      <c r="D13" s="391">
        <v>6.046381854289419E-2</v>
      </c>
      <c r="E13" s="89">
        <v>192274</v>
      </c>
      <c r="F13" s="391">
        <v>0.45081511736142538</v>
      </c>
      <c r="G13" s="90">
        <v>208441</v>
      </c>
      <c r="H13" s="398">
        <v>0.48872106409568045</v>
      </c>
      <c r="I13" s="81">
        <v>426503</v>
      </c>
      <c r="J13" s="386">
        <v>1</v>
      </c>
    </row>
    <row r="14" spans="1:10" s="4" customFormat="1" ht="15.15" customHeight="1" x14ac:dyDescent="0.2">
      <c r="A14" s="12">
        <v>7</v>
      </c>
      <c r="B14" s="198" t="s">
        <v>15</v>
      </c>
      <c r="C14" s="91">
        <v>23778</v>
      </c>
      <c r="D14" s="392">
        <v>5.4459629377692574E-2</v>
      </c>
      <c r="E14" s="92">
        <v>120476</v>
      </c>
      <c r="F14" s="392">
        <v>0.27593062111644762</v>
      </c>
      <c r="G14" s="93">
        <v>292363</v>
      </c>
      <c r="H14" s="399">
        <v>0.66960974950585983</v>
      </c>
      <c r="I14" s="82">
        <v>436617</v>
      </c>
      <c r="J14" s="387">
        <v>1</v>
      </c>
    </row>
    <row r="15" spans="1:10" s="4" customFormat="1" ht="15.15" customHeight="1" x14ac:dyDescent="0.2">
      <c r="A15" s="11">
        <v>8</v>
      </c>
      <c r="B15" s="199" t="s">
        <v>16</v>
      </c>
      <c r="C15" s="88">
        <v>15241</v>
      </c>
      <c r="D15" s="391">
        <v>3.7575596202253897E-2</v>
      </c>
      <c r="E15" s="89">
        <v>124081</v>
      </c>
      <c r="F15" s="391">
        <v>0.30591283723980484</v>
      </c>
      <c r="G15" s="90">
        <v>266287</v>
      </c>
      <c r="H15" s="398">
        <v>0.6565115665579413</v>
      </c>
      <c r="I15" s="81">
        <v>405609</v>
      </c>
      <c r="J15" s="386">
        <v>1</v>
      </c>
    </row>
    <row r="16" spans="1:10" s="4" customFormat="1" ht="15.15" customHeight="1" x14ac:dyDescent="0.2">
      <c r="A16" s="12">
        <v>9</v>
      </c>
      <c r="B16" s="198" t="s">
        <v>17</v>
      </c>
      <c r="C16" s="91">
        <v>26869</v>
      </c>
      <c r="D16" s="392">
        <v>4.5313190389940673E-2</v>
      </c>
      <c r="E16" s="92">
        <v>180509</v>
      </c>
      <c r="F16" s="392">
        <v>0.30441917019977671</v>
      </c>
      <c r="G16" s="93">
        <v>385584</v>
      </c>
      <c r="H16" s="399">
        <v>0.65026763941028265</v>
      </c>
      <c r="I16" s="82">
        <v>592962</v>
      </c>
      <c r="J16" s="387">
        <v>1</v>
      </c>
    </row>
    <row r="17" spans="1:10" s="4" customFormat="1" ht="15.15" customHeight="1" x14ac:dyDescent="0.2">
      <c r="A17" s="11">
        <v>10</v>
      </c>
      <c r="B17" s="199" t="s">
        <v>18</v>
      </c>
      <c r="C17" s="88">
        <v>35759</v>
      </c>
      <c r="D17" s="391">
        <v>4.1204552446819177E-2</v>
      </c>
      <c r="E17" s="89">
        <v>370340</v>
      </c>
      <c r="F17" s="391">
        <v>0.4267371557693172</v>
      </c>
      <c r="G17" s="90">
        <v>461742</v>
      </c>
      <c r="H17" s="398">
        <v>0.53205829178386366</v>
      </c>
      <c r="I17" s="81">
        <v>867841</v>
      </c>
      <c r="J17" s="386">
        <v>1</v>
      </c>
    </row>
    <row r="18" spans="1:10" s="4" customFormat="1" ht="15.15" customHeight="1" x14ac:dyDescent="0.2">
      <c r="A18" s="12">
        <v>11</v>
      </c>
      <c r="B18" s="198" t="s">
        <v>19</v>
      </c>
      <c r="C18" s="91">
        <v>39664</v>
      </c>
      <c r="D18" s="392">
        <v>3.5760749908263001E-2</v>
      </c>
      <c r="E18" s="92">
        <v>473216</v>
      </c>
      <c r="F18" s="392">
        <v>0.42664781738071261</v>
      </c>
      <c r="G18" s="93">
        <v>596269</v>
      </c>
      <c r="H18" s="399">
        <v>0.53759143271102439</v>
      </c>
      <c r="I18" s="82">
        <v>1109149</v>
      </c>
      <c r="J18" s="387">
        <v>1</v>
      </c>
    </row>
    <row r="19" spans="1:10" s="4" customFormat="1" ht="15.15" customHeight="1" x14ac:dyDescent="0.2">
      <c r="A19" s="11">
        <v>12</v>
      </c>
      <c r="B19" s="199" t="s">
        <v>20</v>
      </c>
      <c r="C19" s="88">
        <v>20353</v>
      </c>
      <c r="D19" s="391">
        <v>4.3592055635397101E-2</v>
      </c>
      <c r="E19" s="89">
        <v>151046</v>
      </c>
      <c r="F19" s="391">
        <v>0.32351032454695577</v>
      </c>
      <c r="G19" s="90">
        <v>295498</v>
      </c>
      <c r="H19" s="398">
        <v>0.63289761981764714</v>
      </c>
      <c r="I19" s="81">
        <v>466897</v>
      </c>
      <c r="J19" s="386">
        <v>1</v>
      </c>
    </row>
    <row r="20" spans="1:10" s="4" customFormat="1" ht="15.15" customHeight="1" x14ac:dyDescent="0.2">
      <c r="A20" s="12">
        <v>13</v>
      </c>
      <c r="B20" s="198" t="s">
        <v>21</v>
      </c>
      <c r="C20" s="91">
        <v>16528</v>
      </c>
      <c r="D20" s="392">
        <v>3.817724887279178E-2</v>
      </c>
      <c r="E20" s="92">
        <v>243431</v>
      </c>
      <c r="F20" s="392">
        <v>0.56228980338532042</v>
      </c>
      <c r="G20" s="93">
        <v>172969</v>
      </c>
      <c r="H20" s="399">
        <v>0.3995329477418878</v>
      </c>
      <c r="I20" s="82">
        <v>432928</v>
      </c>
      <c r="J20" s="387">
        <v>1</v>
      </c>
    </row>
    <row r="21" spans="1:10" s="4" customFormat="1" ht="15.15" customHeight="1" x14ac:dyDescent="0.2">
      <c r="A21" s="11">
        <v>14</v>
      </c>
      <c r="B21" s="199" t="s">
        <v>22</v>
      </c>
      <c r="C21" s="88">
        <v>31559</v>
      </c>
      <c r="D21" s="391">
        <v>3.6829612133150967E-2</v>
      </c>
      <c r="E21" s="89">
        <v>416212</v>
      </c>
      <c r="F21" s="391">
        <v>0.4857228215457724</v>
      </c>
      <c r="G21" s="90">
        <v>409121</v>
      </c>
      <c r="H21" s="398">
        <v>0.47744756632107666</v>
      </c>
      <c r="I21" s="81">
        <v>856892</v>
      </c>
      <c r="J21" s="386">
        <v>1</v>
      </c>
    </row>
    <row r="22" spans="1:10" s="4" customFormat="1" ht="15.15" customHeight="1" x14ac:dyDescent="0.2">
      <c r="A22" s="12">
        <v>15</v>
      </c>
      <c r="B22" s="198" t="s">
        <v>23</v>
      </c>
      <c r="C22" s="91">
        <v>21181</v>
      </c>
      <c r="D22" s="392">
        <v>9.9663568991883306E-2</v>
      </c>
      <c r="E22" s="92">
        <v>44254</v>
      </c>
      <c r="F22" s="392">
        <v>0.20822962004470064</v>
      </c>
      <c r="G22" s="93">
        <v>147090</v>
      </c>
      <c r="H22" s="399">
        <v>0.69210681096341609</v>
      </c>
      <c r="I22" s="82">
        <v>212525</v>
      </c>
      <c r="J22" s="387">
        <v>1</v>
      </c>
    </row>
    <row r="23" spans="1:10" s="4" customFormat="1" ht="15.15" customHeight="1" x14ac:dyDescent="0.2">
      <c r="A23" s="11">
        <v>16</v>
      </c>
      <c r="B23" s="199" t="s">
        <v>24</v>
      </c>
      <c r="C23" s="88">
        <v>32169</v>
      </c>
      <c r="D23" s="391">
        <v>5.6962092558752286E-2</v>
      </c>
      <c r="E23" s="89">
        <v>158568</v>
      </c>
      <c r="F23" s="391">
        <v>0.28077854744804726</v>
      </c>
      <c r="G23" s="90">
        <v>374007</v>
      </c>
      <c r="H23" s="398">
        <v>0.66225935999320051</v>
      </c>
      <c r="I23" s="81">
        <v>564744</v>
      </c>
      <c r="J23" s="386">
        <v>1</v>
      </c>
    </row>
    <row r="24" spans="1:10" s="4" customFormat="1" ht="15.15" customHeight="1" x14ac:dyDescent="0.2">
      <c r="A24" s="12">
        <v>17</v>
      </c>
      <c r="B24" s="198" t="s">
        <v>25</v>
      </c>
      <c r="C24" s="91">
        <v>13781</v>
      </c>
      <c r="D24" s="392">
        <v>4.7818815234288249E-2</v>
      </c>
      <c r="E24" s="92">
        <v>90768</v>
      </c>
      <c r="F24" s="392">
        <v>0.31495669553630912</v>
      </c>
      <c r="G24" s="93">
        <v>183643</v>
      </c>
      <c r="H24" s="399">
        <v>0.63722448922940267</v>
      </c>
      <c r="I24" s="82">
        <v>288192</v>
      </c>
      <c r="J24" s="387">
        <v>1</v>
      </c>
    </row>
    <row r="25" spans="1:10" s="4" customFormat="1" ht="15.15" customHeight="1" x14ac:dyDescent="0.2">
      <c r="A25" s="11">
        <v>18</v>
      </c>
      <c r="B25" s="199" t="s">
        <v>26</v>
      </c>
      <c r="C25" s="88">
        <v>39960</v>
      </c>
      <c r="D25" s="391">
        <v>5.1381554330593243E-2</v>
      </c>
      <c r="E25" s="89">
        <v>288813</v>
      </c>
      <c r="F25" s="391">
        <v>0.37136288415619684</v>
      </c>
      <c r="G25" s="90">
        <v>448938</v>
      </c>
      <c r="H25" s="398">
        <v>0.57725556151320989</v>
      </c>
      <c r="I25" s="81">
        <v>777711</v>
      </c>
      <c r="J25" s="386">
        <v>1</v>
      </c>
    </row>
    <row r="26" spans="1:10" s="4" customFormat="1" ht="15.15" customHeight="1" x14ac:dyDescent="0.2">
      <c r="A26" s="12">
        <v>19</v>
      </c>
      <c r="B26" s="198" t="s">
        <v>27</v>
      </c>
      <c r="C26" s="91">
        <v>47771</v>
      </c>
      <c r="D26" s="392">
        <v>5.5961595006788586E-2</v>
      </c>
      <c r="E26" s="92">
        <v>377214</v>
      </c>
      <c r="F26" s="392">
        <v>0.44188937009672707</v>
      </c>
      <c r="G26" s="93">
        <v>428654</v>
      </c>
      <c r="H26" s="399">
        <v>0.50214903489648433</v>
      </c>
      <c r="I26" s="82">
        <v>853639</v>
      </c>
      <c r="J26" s="387">
        <v>1</v>
      </c>
    </row>
    <row r="27" spans="1:10" s="4" customFormat="1" ht="15.15" customHeight="1" x14ac:dyDescent="0.2">
      <c r="A27" s="11">
        <v>20</v>
      </c>
      <c r="B27" s="199" t="s">
        <v>28</v>
      </c>
      <c r="C27" s="88">
        <v>24618</v>
      </c>
      <c r="D27" s="391">
        <v>6.4180073362062898E-2</v>
      </c>
      <c r="E27" s="89">
        <v>113782</v>
      </c>
      <c r="F27" s="391">
        <v>0.29663405261525067</v>
      </c>
      <c r="G27" s="90">
        <v>245177</v>
      </c>
      <c r="H27" s="398">
        <v>0.63918587402268645</v>
      </c>
      <c r="I27" s="81">
        <v>383577</v>
      </c>
      <c r="J27" s="386">
        <v>1</v>
      </c>
    </row>
    <row r="28" spans="1:10" s="4" customFormat="1" ht="15.15" customHeight="1" x14ac:dyDescent="0.2">
      <c r="A28" s="12">
        <v>21</v>
      </c>
      <c r="B28" s="198" t="s">
        <v>29</v>
      </c>
      <c r="C28" s="91">
        <v>25951</v>
      </c>
      <c r="D28" s="392">
        <v>5.3680432736562311E-2</v>
      </c>
      <c r="E28" s="92">
        <v>140211</v>
      </c>
      <c r="F28" s="392">
        <v>0.29003071767662664</v>
      </c>
      <c r="G28" s="93">
        <v>317273</v>
      </c>
      <c r="H28" s="399">
        <v>0.656288849586811</v>
      </c>
      <c r="I28" s="82">
        <v>483435</v>
      </c>
      <c r="J28" s="387">
        <v>1</v>
      </c>
    </row>
    <row r="29" spans="1:10" s="4" customFormat="1" ht="15.15" customHeight="1" x14ac:dyDescent="0.2">
      <c r="A29" s="11">
        <v>22</v>
      </c>
      <c r="B29" s="199" t="s">
        <v>30</v>
      </c>
      <c r="C29" s="88">
        <v>13354</v>
      </c>
      <c r="D29" s="391">
        <v>6.8239189755434498E-2</v>
      </c>
      <c r="E29" s="89">
        <v>53172</v>
      </c>
      <c r="F29" s="391">
        <v>0.27170991445828691</v>
      </c>
      <c r="G29" s="90">
        <v>129168</v>
      </c>
      <c r="H29" s="398">
        <v>0.66005089578627862</v>
      </c>
      <c r="I29" s="81">
        <v>195694</v>
      </c>
      <c r="J29" s="386">
        <v>1</v>
      </c>
    </row>
    <row r="30" spans="1:10" s="4" customFormat="1" ht="15.15" customHeight="1" x14ac:dyDescent="0.2">
      <c r="A30" s="12">
        <v>23</v>
      </c>
      <c r="B30" s="198" t="s">
        <v>31</v>
      </c>
      <c r="C30" s="91">
        <v>11867</v>
      </c>
      <c r="D30" s="392">
        <v>4.9837891412444567E-2</v>
      </c>
      <c r="E30" s="92">
        <v>104019</v>
      </c>
      <c r="F30" s="392">
        <v>0.43684904582717377</v>
      </c>
      <c r="G30" s="93">
        <v>122226</v>
      </c>
      <c r="H30" s="399">
        <v>0.51331306276038169</v>
      </c>
      <c r="I30" s="82">
        <v>238112</v>
      </c>
      <c r="J30" s="387">
        <v>1</v>
      </c>
    </row>
    <row r="31" spans="1:10" s="4" customFormat="1" ht="15.15" customHeight="1" x14ac:dyDescent="0.2">
      <c r="A31" s="11">
        <v>24</v>
      </c>
      <c r="B31" s="199" t="s">
        <v>32</v>
      </c>
      <c r="C31" s="88">
        <v>7267</v>
      </c>
      <c r="D31" s="391">
        <v>5.1315910262475901E-2</v>
      </c>
      <c r="E31" s="89">
        <v>38294</v>
      </c>
      <c r="F31" s="391">
        <v>0.27041302705260112</v>
      </c>
      <c r="G31" s="90">
        <v>96052</v>
      </c>
      <c r="H31" s="398">
        <v>0.67827106268492299</v>
      </c>
      <c r="I31" s="81">
        <v>141613</v>
      </c>
      <c r="J31" s="386">
        <v>1</v>
      </c>
    </row>
    <row r="32" spans="1:10" s="4" customFormat="1" ht="15.15" customHeight="1" x14ac:dyDescent="0.2">
      <c r="A32" s="12">
        <v>25</v>
      </c>
      <c r="B32" s="198" t="s">
        <v>33</v>
      </c>
      <c r="C32" s="91">
        <v>11044</v>
      </c>
      <c r="D32" s="392">
        <v>5.3612431248998775E-2</v>
      </c>
      <c r="E32" s="92">
        <v>73304</v>
      </c>
      <c r="F32" s="392">
        <v>0.3558498424734341</v>
      </c>
      <c r="G32" s="93">
        <v>121649</v>
      </c>
      <c r="H32" s="399">
        <v>0.59053772627756718</v>
      </c>
      <c r="I32" s="82">
        <v>205997</v>
      </c>
      <c r="J32" s="387">
        <v>1</v>
      </c>
    </row>
    <row r="33" spans="1:10" s="4" customFormat="1" ht="15.15" customHeight="1" x14ac:dyDescent="0.2">
      <c r="A33" s="11">
        <v>26</v>
      </c>
      <c r="B33" s="199" t="s">
        <v>34</v>
      </c>
      <c r="C33" s="88">
        <v>7522</v>
      </c>
      <c r="D33" s="391">
        <v>5.4783147008484759E-2</v>
      </c>
      <c r="E33" s="89">
        <v>38103</v>
      </c>
      <c r="F33" s="391">
        <v>0.27750628163577434</v>
      </c>
      <c r="G33" s="90">
        <v>91680</v>
      </c>
      <c r="H33" s="398">
        <v>0.66771057135574086</v>
      </c>
      <c r="I33" s="81">
        <v>137305</v>
      </c>
      <c r="J33" s="386">
        <v>1</v>
      </c>
    </row>
    <row r="34" spans="1:10" s="4" customFormat="1" ht="15.15" customHeight="1" x14ac:dyDescent="0.2">
      <c r="A34" s="12">
        <v>27</v>
      </c>
      <c r="B34" s="198" t="s">
        <v>35</v>
      </c>
      <c r="C34" s="91">
        <v>6689</v>
      </c>
      <c r="D34" s="392">
        <v>5.0918031788563425E-2</v>
      </c>
      <c r="E34" s="92">
        <v>34103</v>
      </c>
      <c r="F34" s="392">
        <v>0.25959898909932405</v>
      </c>
      <c r="G34" s="93">
        <v>90576</v>
      </c>
      <c r="H34" s="399">
        <v>0.68948297911211254</v>
      </c>
      <c r="I34" s="82">
        <v>131368</v>
      </c>
      <c r="J34" s="387">
        <v>1</v>
      </c>
    </row>
    <row r="35" spans="1:10" s="4" customFormat="1" ht="15.15" customHeight="1" x14ac:dyDescent="0.2">
      <c r="A35" s="11">
        <v>28</v>
      </c>
      <c r="B35" s="199" t="s">
        <v>36</v>
      </c>
      <c r="C35" s="88">
        <v>8169</v>
      </c>
      <c r="D35" s="391">
        <v>4.7656550806818576E-2</v>
      </c>
      <c r="E35" s="89">
        <v>58163</v>
      </c>
      <c r="F35" s="391">
        <v>0.33931300827236982</v>
      </c>
      <c r="G35" s="90">
        <v>105082</v>
      </c>
      <c r="H35" s="398">
        <v>0.6130304409208116</v>
      </c>
      <c r="I35" s="81">
        <v>171414</v>
      </c>
      <c r="J35" s="386">
        <v>1</v>
      </c>
    </row>
    <row r="36" spans="1:10" s="4" customFormat="1" ht="15.15" customHeight="1" x14ac:dyDescent="0.2">
      <c r="A36" s="12">
        <v>29</v>
      </c>
      <c r="B36" s="198" t="s">
        <v>37</v>
      </c>
      <c r="C36" s="91">
        <v>17463</v>
      </c>
      <c r="D36" s="392">
        <v>6.7882590290492234E-2</v>
      </c>
      <c r="E36" s="92">
        <v>121854</v>
      </c>
      <c r="F36" s="392">
        <v>0.47367377639910907</v>
      </c>
      <c r="G36" s="93">
        <v>117936</v>
      </c>
      <c r="H36" s="399">
        <v>0.45844363331039872</v>
      </c>
      <c r="I36" s="82">
        <v>257253</v>
      </c>
      <c r="J36" s="387">
        <v>1</v>
      </c>
    </row>
    <row r="37" spans="1:10" s="4" customFormat="1" ht="15.15" customHeight="1" x14ac:dyDescent="0.2">
      <c r="A37" s="11">
        <v>30</v>
      </c>
      <c r="B37" s="199" t="s">
        <v>38</v>
      </c>
      <c r="C37" s="88">
        <v>23811</v>
      </c>
      <c r="D37" s="391">
        <v>5.6057406400305113E-2</v>
      </c>
      <c r="E37" s="89">
        <v>145904</v>
      </c>
      <c r="F37" s="391">
        <v>0.343496695788926</v>
      </c>
      <c r="G37" s="90">
        <v>255046</v>
      </c>
      <c r="H37" s="398">
        <v>0.60044589781076885</v>
      </c>
      <c r="I37" s="81">
        <v>424761</v>
      </c>
      <c r="J37" s="386">
        <v>1</v>
      </c>
    </row>
    <row r="38" spans="1:10" s="4" customFormat="1" ht="15.15" customHeight="1" x14ac:dyDescent="0.2">
      <c r="A38" s="12">
        <v>31</v>
      </c>
      <c r="B38" s="198" t="s">
        <v>39</v>
      </c>
      <c r="C38" s="91">
        <v>9614</v>
      </c>
      <c r="D38" s="392">
        <v>7.7782542212441644E-2</v>
      </c>
      <c r="E38" s="92">
        <v>38093</v>
      </c>
      <c r="F38" s="392">
        <v>0.30819329940696272</v>
      </c>
      <c r="G38" s="93">
        <v>75894</v>
      </c>
      <c r="H38" s="399">
        <v>0.61402415838059565</v>
      </c>
      <c r="I38" s="82">
        <v>123601</v>
      </c>
      <c r="J38" s="387">
        <v>1</v>
      </c>
    </row>
    <row r="39" spans="1:10" s="4" customFormat="1" ht="15.15" customHeight="1" x14ac:dyDescent="0.2">
      <c r="A39" s="11">
        <v>32</v>
      </c>
      <c r="B39" s="199" t="s">
        <v>40</v>
      </c>
      <c r="C39" s="88">
        <v>18969</v>
      </c>
      <c r="D39" s="391">
        <v>4.3449280540934269E-2</v>
      </c>
      <c r="E39" s="89">
        <v>187647</v>
      </c>
      <c r="F39" s="391">
        <v>0.42981322925113036</v>
      </c>
      <c r="G39" s="90">
        <v>229962</v>
      </c>
      <c r="H39" s="398">
        <v>0.52673749020793537</v>
      </c>
      <c r="I39" s="81">
        <v>436578</v>
      </c>
      <c r="J39" s="386">
        <v>1</v>
      </c>
    </row>
    <row r="40" spans="1:10" s="4" customFormat="1" ht="15.15" customHeight="1" x14ac:dyDescent="0.2">
      <c r="A40" s="12">
        <v>33</v>
      </c>
      <c r="B40" s="198" t="s">
        <v>41</v>
      </c>
      <c r="C40" s="91">
        <v>12233</v>
      </c>
      <c r="D40" s="392">
        <v>7.2583468318529465E-2</v>
      </c>
      <c r="E40" s="92">
        <v>50383</v>
      </c>
      <c r="F40" s="392">
        <v>0.29894325875030409</v>
      </c>
      <c r="G40" s="93">
        <v>105921</v>
      </c>
      <c r="H40" s="399">
        <v>0.6284732729311665</v>
      </c>
      <c r="I40" s="82">
        <v>168537</v>
      </c>
      <c r="J40" s="387">
        <v>1</v>
      </c>
    </row>
    <row r="41" spans="1:10" s="4" customFormat="1" ht="15.15" customHeight="1" x14ac:dyDescent="0.2">
      <c r="A41" s="11">
        <v>34</v>
      </c>
      <c r="B41" s="199" t="s">
        <v>42</v>
      </c>
      <c r="C41" s="88">
        <v>25733</v>
      </c>
      <c r="D41" s="391">
        <v>5.0868096394973479E-2</v>
      </c>
      <c r="E41" s="89">
        <v>234086</v>
      </c>
      <c r="F41" s="391">
        <v>0.4627330358960775</v>
      </c>
      <c r="G41" s="90">
        <v>246058</v>
      </c>
      <c r="H41" s="398">
        <v>0.48639886770894902</v>
      </c>
      <c r="I41" s="81">
        <v>505877</v>
      </c>
      <c r="J41" s="386">
        <v>1</v>
      </c>
    </row>
    <row r="42" spans="1:10" s="4" customFormat="1" ht="15.15" customHeight="1" x14ac:dyDescent="0.2">
      <c r="A42" s="12">
        <v>35</v>
      </c>
      <c r="B42" s="198" t="s">
        <v>43</v>
      </c>
      <c r="C42" s="91">
        <v>17087</v>
      </c>
      <c r="D42" s="392">
        <v>6.0692707426838063E-2</v>
      </c>
      <c r="E42" s="92">
        <v>88917</v>
      </c>
      <c r="F42" s="392">
        <v>0.31583153662270497</v>
      </c>
      <c r="G42" s="93">
        <v>175529</v>
      </c>
      <c r="H42" s="399">
        <v>0.62347575595045701</v>
      </c>
      <c r="I42" s="82">
        <v>281533</v>
      </c>
      <c r="J42" s="387">
        <v>1</v>
      </c>
    </row>
    <row r="43" spans="1:10" s="4" customFormat="1" ht="15.15" customHeight="1" x14ac:dyDescent="0.2">
      <c r="A43" s="11">
        <v>36</v>
      </c>
      <c r="B43" s="199" t="s">
        <v>44</v>
      </c>
      <c r="C43" s="88">
        <v>6838</v>
      </c>
      <c r="D43" s="391">
        <v>4.3514228987425546E-2</v>
      </c>
      <c r="E43" s="89">
        <v>49057</v>
      </c>
      <c r="F43" s="391">
        <v>0.31217863870080947</v>
      </c>
      <c r="G43" s="90">
        <v>101249</v>
      </c>
      <c r="H43" s="398">
        <v>0.64430713231176495</v>
      </c>
      <c r="I43" s="81">
        <v>157144</v>
      </c>
      <c r="J43" s="386">
        <v>1</v>
      </c>
    </row>
    <row r="44" spans="1:10" s="4" customFormat="1" ht="15.15" customHeight="1" x14ac:dyDescent="0.2">
      <c r="A44" s="12">
        <v>37</v>
      </c>
      <c r="B44" s="198" t="s">
        <v>45</v>
      </c>
      <c r="C44" s="91">
        <v>9166</v>
      </c>
      <c r="D44" s="392">
        <v>5.0338297965818728E-2</v>
      </c>
      <c r="E44" s="92">
        <v>62553</v>
      </c>
      <c r="F44" s="392">
        <v>0.34353169895874525</v>
      </c>
      <c r="G44" s="93">
        <v>110369</v>
      </c>
      <c r="H44" s="399">
        <v>0.60613000307543607</v>
      </c>
      <c r="I44" s="82">
        <v>182088</v>
      </c>
      <c r="J44" s="387">
        <v>1</v>
      </c>
    </row>
    <row r="45" spans="1:10" s="4" customFormat="1" ht="15.15" customHeight="1" x14ac:dyDescent="0.2">
      <c r="A45" s="11">
        <v>38</v>
      </c>
      <c r="B45" s="199" t="s">
        <v>46</v>
      </c>
      <c r="C45" s="88">
        <v>9227</v>
      </c>
      <c r="D45" s="391">
        <v>5.9006727547131203E-2</v>
      </c>
      <c r="E45" s="89">
        <v>41826</v>
      </c>
      <c r="F45" s="391">
        <v>0.26747755352620672</v>
      </c>
      <c r="G45" s="90">
        <v>105319</v>
      </c>
      <c r="H45" s="398">
        <v>0.67351571892666207</v>
      </c>
      <c r="I45" s="81">
        <v>156372</v>
      </c>
      <c r="J45" s="386">
        <v>1</v>
      </c>
    </row>
    <row r="46" spans="1:10" s="4" customFormat="1" ht="15.15" customHeight="1" x14ac:dyDescent="0.2">
      <c r="A46" s="12">
        <v>39</v>
      </c>
      <c r="B46" s="198" t="s">
        <v>47</v>
      </c>
      <c r="C46" s="91">
        <v>13432</v>
      </c>
      <c r="D46" s="392">
        <v>4.8308032037518565E-2</v>
      </c>
      <c r="E46" s="92">
        <v>101048</v>
      </c>
      <c r="F46" s="392">
        <v>0.36341795870512034</v>
      </c>
      <c r="G46" s="93">
        <v>163569</v>
      </c>
      <c r="H46" s="399">
        <v>0.58827400925736106</v>
      </c>
      <c r="I46" s="82">
        <v>278049</v>
      </c>
      <c r="J46" s="387">
        <v>1</v>
      </c>
    </row>
    <row r="47" spans="1:10" s="4" customFormat="1" ht="15.15" customHeight="1" x14ac:dyDescent="0.2">
      <c r="A47" s="11">
        <v>40</v>
      </c>
      <c r="B47" s="199" t="s">
        <v>48</v>
      </c>
      <c r="C47" s="88">
        <v>43109</v>
      </c>
      <c r="D47" s="391">
        <v>4.7760119209186644E-2</v>
      </c>
      <c r="E47" s="89">
        <v>514001</v>
      </c>
      <c r="F47" s="391">
        <v>0.56945763143754535</v>
      </c>
      <c r="G47" s="90">
        <v>345505</v>
      </c>
      <c r="H47" s="398">
        <v>0.38278224935326799</v>
      </c>
      <c r="I47" s="81">
        <v>902615</v>
      </c>
      <c r="J47" s="386">
        <v>1</v>
      </c>
    </row>
    <row r="48" spans="1:10" s="4" customFormat="1" ht="15.15" customHeight="1" x14ac:dyDescent="0.2">
      <c r="A48" s="12">
        <v>41</v>
      </c>
      <c r="B48" s="198" t="s">
        <v>49</v>
      </c>
      <c r="C48" s="91">
        <v>11835</v>
      </c>
      <c r="D48" s="392">
        <v>6.509972606959373E-2</v>
      </c>
      <c r="E48" s="92">
        <v>62543</v>
      </c>
      <c r="F48" s="392">
        <v>0.34402468674022818</v>
      </c>
      <c r="G48" s="93">
        <v>107420</v>
      </c>
      <c r="H48" s="399">
        <v>0.59087558719017808</v>
      </c>
      <c r="I48" s="82">
        <v>181798</v>
      </c>
      <c r="J48" s="387">
        <v>1</v>
      </c>
    </row>
    <row r="49" spans="1:10" s="4" customFormat="1" ht="15.15" customHeight="1" x14ac:dyDescent="0.2">
      <c r="A49" s="11">
        <v>42</v>
      </c>
      <c r="B49" s="199" t="s">
        <v>50</v>
      </c>
      <c r="C49" s="88">
        <v>15604</v>
      </c>
      <c r="D49" s="391">
        <v>6.3466755605809791E-2</v>
      </c>
      <c r="E49" s="89">
        <v>83471</v>
      </c>
      <c r="F49" s="391">
        <v>0.33950484216691545</v>
      </c>
      <c r="G49" s="90">
        <v>146786</v>
      </c>
      <c r="H49" s="398">
        <v>0.59702840222727471</v>
      </c>
      <c r="I49" s="81">
        <v>245861</v>
      </c>
      <c r="J49" s="386">
        <v>1</v>
      </c>
    </row>
    <row r="50" spans="1:10" s="4" customFormat="1" ht="15.15" customHeight="1" x14ac:dyDescent="0.2">
      <c r="A50" s="12">
        <v>43</v>
      </c>
      <c r="B50" s="198" t="s">
        <v>51</v>
      </c>
      <c r="C50" s="91">
        <v>18973</v>
      </c>
      <c r="D50" s="392">
        <v>6.2172515376826457E-2</v>
      </c>
      <c r="E50" s="92">
        <v>125750</v>
      </c>
      <c r="F50" s="392">
        <v>0.41206945705138498</v>
      </c>
      <c r="G50" s="93">
        <v>160444</v>
      </c>
      <c r="H50" s="399">
        <v>0.52575802757178858</v>
      </c>
      <c r="I50" s="82">
        <v>305167</v>
      </c>
      <c r="J50" s="387">
        <v>1</v>
      </c>
    </row>
    <row r="51" spans="1:10" s="4" customFormat="1" ht="15.15" customHeight="1" x14ac:dyDescent="0.2">
      <c r="A51" s="11">
        <v>44</v>
      </c>
      <c r="B51" s="199" t="s">
        <v>52</v>
      </c>
      <c r="C51" s="88">
        <v>20280</v>
      </c>
      <c r="D51" s="391">
        <v>4.7532215498127306E-2</v>
      </c>
      <c r="E51" s="89">
        <v>161827</v>
      </c>
      <c r="F51" s="391">
        <v>0.37928973557275381</v>
      </c>
      <c r="G51" s="90">
        <v>244551</v>
      </c>
      <c r="H51" s="398">
        <v>0.57317804892911883</v>
      </c>
      <c r="I51" s="81">
        <v>426658</v>
      </c>
      <c r="J51" s="386">
        <v>1</v>
      </c>
    </row>
    <row r="52" spans="1:10" s="4" customFormat="1" ht="15.15" customHeight="1" x14ac:dyDescent="0.2">
      <c r="A52" s="12">
        <v>45</v>
      </c>
      <c r="B52" s="198" t="s">
        <v>53</v>
      </c>
      <c r="C52" s="91">
        <v>15135</v>
      </c>
      <c r="D52" s="392">
        <v>5.8017403304327829E-2</v>
      </c>
      <c r="E52" s="92">
        <v>80323</v>
      </c>
      <c r="F52" s="392">
        <v>0.30790432015946639</v>
      </c>
      <c r="G52" s="93">
        <v>165412</v>
      </c>
      <c r="H52" s="399">
        <v>0.63407827653620574</v>
      </c>
      <c r="I52" s="82">
        <v>260870</v>
      </c>
      <c r="J52" s="387">
        <v>1</v>
      </c>
    </row>
    <row r="53" spans="1:10" s="4" customFormat="1" ht="15.15" customHeight="1" x14ac:dyDescent="0.2">
      <c r="A53" s="11">
        <v>46</v>
      </c>
      <c r="B53" s="199" t="s">
        <v>54</v>
      </c>
      <c r="C53" s="88">
        <v>21562</v>
      </c>
      <c r="D53" s="391">
        <v>5.2735201395054207E-2</v>
      </c>
      <c r="E53" s="89">
        <v>116065</v>
      </c>
      <c r="F53" s="391">
        <v>0.28386565021412519</v>
      </c>
      <c r="G53" s="90">
        <v>271246</v>
      </c>
      <c r="H53" s="398">
        <v>0.66339914839082059</v>
      </c>
      <c r="I53" s="81">
        <v>408873</v>
      </c>
      <c r="J53" s="386">
        <v>1</v>
      </c>
    </row>
    <row r="54" spans="1:10" s="4" customFormat="1" ht="15.15" customHeight="1" thickBot="1" x14ac:dyDescent="0.25">
      <c r="A54" s="10">
        <v>47</v>
      </c>
      <c r="B54" s="196" t="s">
        <v>55</v>
      </c>
      <c r="C54" s="94">
        <v>22554</v>
      </c>
      <c r="D54" s="393">
        <v>4.0117110515044359E-2</v>
      </c>
      <c r="E54" s="95">
        <v>325796</v>
      </c>
      <c r="F54" s="395">
        <v>0.57949783352662021</v>
      </c>
      <c r="G54" s="96">
        <v>213854</v>
      </c>
      <c r="H54" s="400">
        <v>0.38038505595833538</v>
      </c>
      <c r="I54" s="83">
        <v>562204</v>
      </c>
      <c r="J54" s="388">
        <v>1</v>
      </c>
    </row>
    <row r="55" spans="1:10" s="4" customFormat="1" ht="15.15" customHeight="1" thickBot="1" x14ac:dyDescent="0.25">
      <c r="A55" s="1309" t="s">
        <v>79</v>
      </c>
      <c r="B55" s="1310"/>
      <c r="C55" s="97">
        <v>947572</v>
      </c>
      <c r="D55" s="394">
        <v>4.9760069661954988E-2</v>
      </c>
      <c r="E55" s="98">
        <v>7316862</v>
      </c>
      <c r="F55" s="394">
        <v>0.38423208244535645</v>
      </c>
      <c r="G55" s="99">
        <v>10778385</v>
      </c>
      <c r="H55" s="401">
        <v>0.56600784789268854</v>
      </c>
      <c r="I55" s="84">
        <v>19042819</v>
      </c>
      <c r="J55" s="389">
        <v>1</v>
      </c>
    </row>
    <row r="56" spans="1:10" ht="13.5" thickTop="1" x14ac:dyDescent="0.2">
      <c r="A56" s="434" t="s">
        <v>217</v>
      </c>
    </row>
    <row r="58" spans="1:10" ht="16.5" x14ac:dyDescent="0.2">
      <c r="D58" s="6"/>
    </row>
    <row r="59" spans="1:10" ht="16.5" x14ac:dyDescent="0.2">
      <c r="D59" s="6"/>
    </row>
    <row r="60" spans="1:10" ht="16.5" x14ac:dyDescent="0.2">
      <c r="D60" s="6"/>
    </row>
    <row r="61" spans="1:10" ht="16.5" x14ac:dyDescent="0.2">
      <c r="D61" s="6"/>
    </row>
    <row r="62" spans="1:10" ht="16.5" x14ac:dyDescent="0.2">
      <c r="D62" s="6"/>
    </row>
  </sheetData>
  <mergeCells count="12">
    <mergeCell ref="A55:B55"/>
    <mergeCell ref="A2:J2"/>
    <mergeCell ref="A3:J3"/>
    <mergeCell ref="E7:F7"/>
    <mergeCell ref="G7:H7"/>
    <mergeCell ref="I7:J7"/>
    <mergeCell ref="C7:D7"/>
    <mergeCell ref="C6:D6"/>
    <mergeCell ref="E6:F6"/>
    <mergeCell ref="G6:H6"/>
    <mergeCell ref="I6:J6"/>
    <mergeCell ref="A6:B7"/>
  </mergeCells>
  <phoneticPr fontId="7"/>
  <printOptions horizontalCentered="1"/>
  <pageMargins left="0.39370078740157483" right="0.19685039370078741" top="0.39370078740157483" bottom="0.19685039370078741" header="0.51181102362204722" footer="0.51181102362204722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theme="6" tint="0.39997558519241921"/>
  </sheetPr>
  <dimension ref="A1:N58"/>
  <sheetViews>
    <sheetView view="pageBreakPreview" zoomScale="115" zoomScaleNormal="100" zoomScaleSheetLayoutView="115" workbookViewId="0">
      <pane xSplit="2" ySplit="9" topLeftCell="C10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C17" sqref="C17"/>
    </sheetView>
  </sheetViews>
  <sheetFormatPr defaultColWidth="9" defaultRowHeight="13" x14ac:dyDescent="0.2"/>
  <cols>
    <col min="1" max="1" width="3.6328125" style="1" customWidth="1"/>
    <col min="2" max="2" width="9.453125" style="1" customWidth="1"/>
    <col min="3" max="3" width="9.36328125" style="2" customWidth="1"/>
    <col min="4" max="4" width="9.90625" style="2" customWidth="1"/>
    <col min="5" max="5" width="9.1796875" style="2" customWidth="1"/>
    <col min="6" max="6" width="9.453125" style="2" customWidth="1"/>
    <col min="7" max="7" width="9.36328125" style="2" customWidth="1"/>
    <col min="8" max="8" width="8" style="2" customWidth="1"/>
    <col min="9" max="9" width="8.90625" style="2" customWidth="1"/>
    <col min="10" max="10" width="9.08984375" style="2" customWidth="1"/>
    <col min="11" max="11" width="11.6328125" style="2" customWidth="1"/>
    <col min="12" max="12" width="2.453125" style="2" customWidth="1"/>
    <col min="13" max="13" width="12.36328125" style="1" hidden="1" customWidth="1"/>
    <col min="14" max="16384" width="9" style="1"/>
  </cols>
  <sheetData>
    <row r="1" spans="1:14" s="20" customFormat="1" ht="18" customHeight="1" x14ac:dyDescent="0.2">
      <c r="A1" s="200" t="s">
        <v>113</v>
      </c>
      <c r="B1" s="200"/>
      <c r="C1" s="24"/>
      <c r="D1" s="24"/>
      <c r="E1" s="24"/>
      <c r="F1" s="24"/>
      <c r="G1" s="24"/>
      <c r="H1" s="24"/>
      <c r="I1" s="24"/>
      <c r="J1" s="24"/>
      <c r="K1" s="675"/>
      <c r="L1" s="24"/>
      <c r="M1" s="24"/>
    </row>
    <row r="2" spans="1:14" ht="16.25" customHeight="1" x14ac:dyDescent="0.2">
      <c r="A2" s="1324" t="s">
        <v>390</v>
      </c>
      <c r="B2" s="1324"/>
      <c r="C2" s="1324"/>
      <c r="D2" s="1324"/>
      <c r="E2" s="1324"/>
      <c r="F2" s="1324"/>
      <c r="G2" s="1324"/>
      <c r="H2" s="1324"/>
      <c r="I2" s="1324"/>
      <c r="J2" s="1324"/>
      <c r="K2" s="1324"/>
      <c r="L2" s="164"/>
      <c r="M2" s="129"/>
    </row>
    <row r="3" spans="1:14" ht="18" customHeight="1" x14ac:dyDescent="0.2">
      <c r="A3" s="1340" t="s">
        <v>259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62"/>
      <c r="M3" s="130"/>
    </row>
    <row r="4" spans="1:14" ht="5.4" customHeight="1" x14ac:dyDescent="0.2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2"/>
      <c r="M4" s="130"/>
    </row>
    <row r="5" spans="1:14" s="17" customFormat="1" ht="12" customHeight="1" x14ac:dyDescent="0.2">
      <c r="A5" s="15"/>
      <c r="B5" s="15"/>
      <c r="C5" s="15"/>
      <c r="D5" s="15"/>
      <c r="E5" s="15"/>
      <c r="F5" s="15"/>
      <c r="G5" s="15"/>
      <c r="H5" s="15"/>
      <c r="J5" s="189"/>
      <c r="K5" s="190" t="s">
        <v>391</v>
      </c>
      <c r="L5" s="41"/>
      <c r="N5" s="143"/>
    </row>
    <row r="6" spans="1:14" s="17" customFormat="1" ht="18.649999999999999" customHeight="1" thickBot="1" x14ac:dyDescent="0.25">
      <c r="B6" s="144"/>
      <c r="C6" s="144"/>
      <c r="D6" s="144"/>
      <c r="E6" s="144"/>
      <c r="F6" s="144"/>
      <c r="G6" s="144"/>
      <c r="H6" s="144"/>
      <c r="J6" s="191"/>
      <c r="K6" s="190" t="s">
        <v>388</v>
      </c>
      <c r="L6" s="41"/>
      <c r="N6" s="143"/>
    </row>
    <row r="7" spans="1:14" s="7" customFormat="1" ht="13.75" customHeight="1" thickTop="1" thickBot="1" x14ac:dyDescent="0.3">
      <c r="A7" s="1319" t="s">
        <v>56</v>
      </c>
      <c r="B7" s="1345"/>
      <c r="C7" s="1341" t="s">
        <v>71</v>
      </c>
      <c r="D7" s="1342"/>
      <c r="E7" s="1342"/>
      <c r="F7" s="1342"/>
      <c r="G7" s="1341" t="s">
        <v>72</v>
      </c>
      <c r="H7" s="1342"/>
      <c r="I7" s="1343"/>
      <c r="J7" s="413"/>
      <c r="K7" s="427"/>
      <c r="L7" s="142"/>
      <c r="M7" s="100" t="s">
        <v>317</v>
      </c>
      <c r="N7" s="100"/>
    </row>
    <row r="8" spans="1:14" s="7" customFormat="1" ht="18" customHeight="1" x14ac:dyDescent="0.25">
      <c r="A8" s="1346"/>
      <c r="B8" s="1347"/>
      <c r="C8" s="402" t="s">
        <v>206</v>
      </c>
      <c r="D8" s="403" t="s">
        <v>207</v>
      </c>
      <c r="E8" s="404" t="s">
        <v>381</v>
      </c>
      <c r="F8" s="405" t="s">
        <v>208</v>
      </c>
      <c r="G8" s="402" t="s">
        <v>209</v>
      </c>
      <c r="H8" s="403" t="s">
        <v>210</v>
      </c>
      <c r="I8" s="405" t="s">
        <v>211</v>
      </c>
      <c r="J8" s="412" t="s">
        <v>123</v>
      </c>
      <c r="K8" s="426" t="s">
        <v>382</v>
      </c>
      <c r="L8" s="142"/>
      <c r="M8" s="596" t="s">
        <v>214</v>
      </c>
    </row>
    <row r="9" spans="1:14" s="7" customFormat="1" ht="23.25" customHeight="1" thickBot="1" x14ac:dyDescent="0.3">
      <c r="A9" s="1321"/>
      <c r="B9" s="1312"/>
      <c r="C9" s="423" t="s">
        <v>89</v>
      </c>
      <c r="D9" s="424" t="s">
        <v>90</v>
      </c>
      <c r="E9" s="425" t="s">
        <v>91</v>
      </c>
      <c r="F9" s="406" t="s">
        <v>212</v>
      </c>
      <c r="G9" s="424" t="s">
        <v>90</v>
      </c>
      <c r="H9" s="425" t="s">
        <v>91</v>
      </c>
      <c r="I9" s="406" t="s">
        <v>213</v>
      </c>
      <c r="J9" s="414" t="s">
        <v>73</v>
      </c>
      <c r="K9" s="422" t="s">
        <v>79</v>
      </c>
      <c r="L9" s="142"/>
      <c r="M9" s="422" t="s">
        <v>79</v>
      </c>
    </row>
    <row r="10" spans="1:14" s="4" customFormat="1" ht="15" customHeight="1" x14ac:dyDescent="0.2">
      <c r="A10" s="10">
        <v>1</v>
      </c>
      <c r="B10" s="203" t="s">
        <v>9</v>
      </c>
      <c r="C10" s="131">
        <v>77</v>
      </c>
      <c r="D10" s="132">
        <v>108</v>
      </c>
      <c r="E10" s="133">
        <v>1151</v>
      </c>
      <c r="F10" s="407">
        <v>1336</v>
      </c>
      <c r="G10" s="131">
        <v>48</v>
      </c>
      <c r="H10" s="447">
        <v>37</v>
      </c>
      <c r="I10" s="451">
        <v>85</v>
      </c>
      <c r="J10" s="13">
        <v>85</v>
      </c>
      <c r="K10" s="416">
        <v>1506</v>
      </c>
      <c r="L10" s="133"/>
      <c r="M10" s="416">
        <v>3177</v>
      </c>
    </row>
    <row r="11" spans="1:14" s="4" customFormat="1" ht="15" customHeight="1" x14ac:dyDescent="0.2">
      <c r="A11" s="11">
        <v>2</v>
      </c>
      <c r="B11" s="204" t="s">
        <v>10</v>
      </c>
      <c r="C11" s="134">
        <v>279</v>
      </c>
      <c r="D11" s="135">
        <v>118</v>
      </c>
      <c r="E11" s="136">
        <v>2599</v>
      </c>
      <c r="F11" s="408">
        <v>2996</v>
      </c>
      <c r="G11" s="134">
        <v>435</v>
      </c>
      <c r="H11" s="448">
        <v>34</v>
      </c>
      <c r="I11" s="408">
        <v>469</v>
      </c>
      <c r="J11" s="182">
        <v>18</v>
      </c>
      <c r="K11" s="419">
        <v>3483</v>
      </c>
      <c r="L11" s="133"/>
      <c r="M11" s="419">
        <v>5297</v>
      </c>
    </row>
    <row r="12" spans="1:14" s="4" customFormat="1" ht="15" customHeight="1" x14ac:dyDescent="0.2">
      <c r="A12" s="12">
        <v>3</v>
      </c>
      <c r="B12" s="205" t="s">
        <v>11</v>
      </c>
      <c r="C12" s="137">
        <v>48</v>
      </c>
      <c r="D12" s="138">
        <v>8</v>
      </c>
      <c r="E12" s="14">
        <v>962</v>
      </c>
      <c r="F12" s="409">
        <v>1018</v>
      </c>
      <c r="G12" s="137">
        <v>112</v>
      </c>
      <c r="H12" s="449">
        <v>37</v>
      </c>
      <c r="I12" s="409">
        <v>149</v>
      </c>
      <c r="J12" s="14">
        <v>2</v>
      </c>
      <c r="K12" s="418">
        <v>1169</v>
      </c>
      <c r="L12" s="133"/>
      <c r="M12" s="418">
        <v>2322</v>
      </c>
    </row>
    <row r="13" spans="1:14" s="4" customFormat="1" ht="15" customHeight="1" x14ac:dyDescent="0.2">
      <c r="A13" s="11">
        <v>4</v>
      </c>
      <c r="B13" s="206" t="s">
        <v>12</v>
      </c>
      <c r="C13" s="181">
        <v>48</v>
      </c>
      <c r="D13" s="135">
        <v>32</v>
      </c>
      <c r="E13" s="182">
        <v>374</v>
      </c>
      <c r="F13" s="410">
        <v>454</v>
      </c>
      <c r="G13" s="181">
        <v>303</v>
      </c>
      <c r="H13" s="450">
        <v>15</v>
      </c>
      <c r="I13" s="410">
        <v>318</v>
      </c>
      <c r="J13" s="182">
        <v>33</v>
      </c>
      <c r="K13" s="419">
        <v>805</v>
      </c>
      <c r="L13" s="133"/>
      <c r="M13" s="419">
        <v>1094</v>
      </c>
    </row>
    <row r="14" spans="1:14" s="4" customFormat="1" ht="15" customHeight="1" x14ac:dyDescent="0.2">
      <c r="A14" s="12">
        <v>5</v>
      </c>
      <c r="B14" s="205" t="s">
        <v>13</v>
      </c>
      <c r="C14" s="137">
        <v>27</v>
      </c>
      <c r="D14" s="138">
        <v>5</v>
      </c>
      <c r="E14" s="14">
        <v>268</v>
      </c>
      <c r="F14" s="409">
        <v>300</v>
      </c>
      <c r="G14" s="137">
        <v>148</v>
      </c>
      <c r="H14" s="449">
        <v>33</v>
      </c>
      <c r="I14" s="409">
        <v>181</v>
      </c>
      <c r="J14" s="14">
        <v>20</v>
      </c>
      <c r="K14" s="418">
        <v>501</v>
      </c>
      <c r="L14" s="133"/>
      <c r="M14" s="418">
        <v>913</v>
      </c>
    </row>
    <row r="15" spans="1:14" s="4" customFormat="1" ht="15" customHeight="1" x14ac:dyDescent="0.2">
      <c r="A15" s="11">
        <v>6</v>
      </c>
      <c r="B15" s="204" t="s">
        <v>14</v>
      </c>
      <c r="C15" s="181">
        <v>20</v>
      </c>
      <c r="D15" s="135">
        <v>27</v>
      </c>
      <c r="E15" s="182">
        <v>70</v>
      </c>
      <c r="F15" s="410">
        <v>117</v>
      </c>
      <c r="G15" s="181">
        <v>154</v>
      </c>
      <c r="H15" s="450">
        <v>41</v>
      </c>
      <c r="I15" s="410">
        <v>195</v>
      </c>
      <c r="J15" s="182">
        <v>31</v>
      </c>
      <c r="K15" s="419">
        <v>343</v>
      </c>
      <c r="L15" s="133"/>
      <c r="M15" s="419">
        <v>509</v>
      </c>
    </row>
    <row r="16" spans="1:14" s="4" customFormat="1" ht="15" customHeight="1" x14ac:dyDescent="0.2">
      <c r="A16" s="12">
        <v>7</v>
      </c>
      <c r="B16" s="205" t="s">
        <v>15</v>
      </c>
      <c r="C16" s="137">
        <v>352</v>
      </c>
      <c r="D16" s="138">
        <v>67</v>
      </c>
      <c r="E16" s="14">
        <v>62</v>
      </c>
      <c r="F16" s="409">
        <v>481</v>
      </c>
      <c r="G16" s="137">
        <v>235</v>
      </c>
      <c r="H16" s="449">
        <v>10</v>
      </c>
      <c r="I16" s="409">
        <v>245</v>
      </c>
      <c r="J16" s="14">
        <v>42</v>
      </c>
      <c r="K16" s="418">
        <v>768</v>
      </c>
      <c r="L16" s="133"/>
      <c r="M16" s="418">
        <v>802</v>
      </c>
    </row>
    <row r="17" spans="1:13" s="4" customFormat="1" ht="15" customHeight="1" x14ac:dyDescent="0.2">
      <c r="A17" s="11">
        <v>8</v>
      </c>
      <c r="B17" s="204" t="s">
        <v>16</v>
      </c>
      <c r="C17" s="134">
        <v>93</v>
      </c>
      <c r="D17" s="135">
        <v>24</v>
      </c>
      <c r="E17" s="136">
        <v>28</v>
      </c>
      <c r="F17" s="408">
        <v>145</v>
      </c>
      <c r="G17" s="134">
        <v>333</v>
      </c>
      <c r="H17" s="448">
        <v>12</v>
      </c>
      <c r="I17" s="408">
        <v>345</v>
      </c>
      <c r="J17" s="136">
        <v>14</v>
      </c>
      <c r="K17" s="417">
        <v>504</v>
      </c>
      <c r="L17" s="133"/>
      <c r="M17" s="417">
        <v>824</v>
      </c>
    </row>
    <row r="18" spans="1:13" s="4" customFormat="1" ht="15" customHeight="1" x14ac:dyDescent="0.2">
      <c r="A18" s="12">
        <v>9</v>
      </c>
      <c r="B18" s="205" t="s">
        <v>17</v>
      </c>
      <c r="C18" s="137">
        <v>79</v>
      </c>
      <c r="D18" s="138">
        <v>29</v>
      </c>
      <c r="E18" s="14">
        <v>14</v>
      </c>
      <c r="F18" s="409">
        <v>122</v>
      </c>
      <c r="G18" s="137">
        <v>318</v>
      </c>
      <c r="H18" s="449">
        <v>21</v>
      </c>
      <c r="I18" s="409">
        <v>339</v>
      </c>
      <c r="J18" s="14">
        <v>33</v>
      </c>
      <c r="K18" s="418">
        <v>494</v>
      </c>
      <c r="L18" s="133"/>
      <c r="M18" s="418">
        <v>763</v>
      </c>
    </row>
    <row r="19" spans="1:13" s="4" customFormat="1" ht="15" customHeight="1" x14ac:dyDescent="0.2">
      <c r="A19" s="11">
        <v>10</v>
      </c>
      <c r="B19" s="204" t="s">
        <v>18</v>
      </c>
      <c r="C19" s="134">
        <v>166</v>
      </c>
      <c r="D19" s="135">
        <v>90</v>
      </c>
      <c r="E19" s="136">
        <v>88</v>
      </c>
      <c r="F19" s="408">
        <v>344</v>
      </c>
      <c r="G19" s="134">
        <v>534</v>
      </c>
      <c r="H19" s="448">
        <v>46</v>
      </c>
      <c r="I19" s="408">
        <v>580</v>
      </c>
      <c r="J19" s="136">
        <v>48</v>
      </c>
      <c r="K19" s="417">
        <v>972</v>
      </c>
      <c r="L19" s="133"/>
      <c r="M19" s="417">
        <v>2550</v>
      </c>
    </row>
    <row r="20" spans="1:13" s="4" customFormat="1" ht="15" customHeight="1" x14ac:dyDescent="0.2">
      <c r="A20" s="12">
        <v>11</v>
      </c>
      <c r="B20" s="205" t="s">
        <v>19</v>
      </c>
      <c r="C20" s="137">
        <v>157</v>
      </c>
      <c r="D20" s="138">
        <v>109</v>
      </c>
      <c r="E20" s="14">
        <v>85</v>
      </c>
      <c r="F20" s="409">
        <v>351</v>
      </c>
      <c r="G20" s="137">
        <v>479</v>
      </c>
      <c r="H20" s="449">
        <v>19</v>
      </c>
      <c r="I20" s="409">
        <v>498</v>
      </c>
      <c r="J20" s="14">
        <v>113</v>
      </c>
      <c r="K20" s="418">
        <v>962</v>
      </c>
      <c r="L20" s="133"/>
      <c r="M20" s="418">
        <v>1517</v>
      </c>
    </row>
    <row r="21" spans="1:13" s="4" customFormat="1" ht="15" customHeight="1" x14ac:dyDescent="0.2">
      <c r="A21" s="11">
        <v>12</v>
      </c>
      <c r="B21" s="204" t="s">
        <v>20</v>
      </c>
      <c r="C21" s="134">
        <v>162</v>
      </c>
      <c r="D21" s="135">
        <v>52</v>
      </c>
      <c r="E21" s="136">
        <v>47</v>
      </c>
      <c r="F21" s="408">
        <v>261</v>
      </c>
      <c r="G21" s="134">
        <v>460</v>
      </c>
      <c r="H21" s="448">
        <v>22</v>
      </c>
      <c r="I21" s="408">
        <v>482</v>
      </c>
      <c r="J21" s="136">
        <v>82</v>
      </c>
      <c r="K21" s="417">
        <v>825</v>
      </c>
      <c r="L21" s="133"/>
      <c r="M21" s="417">
        <v>1209</v>
      </c>
    </row>
    <row r="22" spans="1:13" s="4" customFormat="1" ht="15" customHeight="1" x14ac:dyDescent="0.2">
      <c r="A22" s="12">
        <v>13</v>
      </c>
      <c r="B22" s="205" t="s">
        <v>21</v>
      </c>
      <c r="C22" s="137">
        <v>44</v>
      </c>
      <c r="D22" s="138">
        <v>28</v>
      </c>
      <c r="E22" s="14">
        <v>168</v>
      </c>
      <c r="F22" s="409">
        <v>240</v>
      </c>
      <c r="G22" s="137">
        <v>111</v>
      </c>
      <c r="H22" s="449">
        <v>12</v>
      </c>
      <c r="I22" s="409">
        <v>123</v>
      </c>
      <c r="J22" s="14">
        <v>18</v>
      </c>
      <c r="K22" s="418">
        <v>381</v>
      </c>
      <c r="L22" s="133"/>
      <c r="M22" s="418">
        <v>1377.2</v>
      </c>
    </row>
    <row r="23" spans="1:13" s="4" customFormat="1" ht="15" customHeight="1" x14ac:dyDescent="0.2">
      <c r="A23" s="11">
        <v>14</v>
      </c>
      <c r="B23" s="204" t="s">
        <v>22</v>
      </c>
      <c r="C23" s="134">
        <v>784</v>
      </c>
      <c r="D23" s="135">
        <v>62</v>
      </c>
      <c r="E23" s="136">
        <v>262</v>
      </c>
      <c r="F23" s="408">
        <v>1108</v>
      </c>
      <c r="G23" s="134">
        <v>316</v>
      </c>
      <c r="H23" s="448">
        <v>23</v>
      </c>
      <c r="I23" s="408">
        <v>339</v>
      </c>
      <c r="J23" s="136">
        <v>118</v>
      </c>
      <c r="K23" s="417">
        <v>1565</v>
      </c>
      <c r="L23" s="133"/>
      <c r="M23" s="417">
        <v>2755</v>
      </c>
    </row>
    <row r="24" spans="1:13" s="4" customFormat="1" ht="15" customHeight="1" x14ac:dyDescent="0.2">
      <c r="A24" s="12">
        <v>15</v>
      </c>
      <c r="B24" s="205" t="s">
        <v>23</v>
      </c>
      <c r="C24" s="137">
        <v>97</v>
      </c>
      <c r="D24" s="138">
        <v>33</v>
      </c>
      <c r="E24" s="14">
        <v>166</v>
      </c>
      <c r="F24" s="409">
        <v>296</v>
      </c>
      <c r="G24" s="137">
        <v>273</v>
      </c>
      <c r="H24" s="449">
        <v>65</v>
      </c>
      <c r="I24" s="409">
        <v>338</v>
      </c>
      <c r="J24" s="14">
        <v>12</v>
      </c>
      <c r="K24" s="418">
        <v>646</v>
      </c>
      <c r="L24" s="133"/>
      <c r="M24" s="418">
        <v>855</v>
      </c>
    </row>
    <row r="25" spans="1:13" s="4" customFormat="1" ht="15" customHeight="1" x14ac:dyDescent="0.2">
      <c r="A25" s="11">
        <v>16</v>
      </c>
      <c r="B25" s="204" t="s">
        <v>24</v>
      </c>
      <c r="C25" s="134">
        <v>79</v>
      </c>
      <c r="D25" s="135">
        <v>10</v>
      </c>
      <c r="E25" s="136">
        <v>63</v>
      </c>
      <c r="F25" s="408">
        <v>152</v>
      </c>
      <c r="G25" s="134">
        <v>87</v>
      </c>
      <c r="H25" s="448">
        <v>4</v>
      </c>
      <c r="I25" s="408">
        <v>91</v>
      </c>
      <c r="J25" s="136">
        <v>36</v>
      </c>
      <c r="K25" s="417">
        <v>279</v>
      </c>
      <c r="L25" s="133"/>
      <c r="M25" s="417">
        <v>464</v>
      </c>
    </row>
    <row r="26" spans="1:13" s="4" customFormat="1" ht="15" customHeight="1" x14ac:dyDescent="0.2">
      <c r="A26" s="12">
        <v>17</v>
      </c>
      <c r="B26" s="205" t="s">
        <v>25</v>
      </c>
      <c r="C26" s="137">
        <v>115</v>
      </c>
      <c r="D26" s="138">
        <v>65</v>
      </c>
      <c r="E26" s="14">
        <v>53</v>
      </c>
      <c r="F26" s="409">
        <v>233</v>
      </c>
      <c r="G26" s="137">
        <v>136</v>
      </c>
      <c r="H26" s="449">
        <v>37</v>
      </c>
      <c r="I26" s="409">
        <v>173</v>
      </c>
      <c r="J26" s="14">
        <v>29</v>
      </c>
      <c r="K26" s="418">
        <v>435</v>
      </c>
      <c r="L26" s="133"/>
      <c r="M26" s="418">
        <v>504</v>
      </c>
    </row>
    <row r="27" spans="1:13" s="4" customFormat="1" ht="15" customHeight="1" x14ac:dyDescent="0.2">
      <c r="A27" s="11">
        <v>18</v>
      </c>
      <c r="B27" s="204" t="s">
        <v>26</v>
      </c>
      <c r="C27" s="134">
        <v>344</v>
      </c>
      <c r="D27" s="135">
        <v>138</v>
      </c>
      <c r="E27" s="136">
        <v>163</v>
      </c>
      <c r="F27" s="408">
        <v>645</v>
      </c>
      <c r="G27" s="134">
        <v>457</v>
      </c>
      <c r="H27" s="448">
        <v>36</v>
      </c>
      <c r="I27" s="408">
        <v>493</v>
      </c>
      <c r="J27" s="136">
        <v>165</v>
      </c>
      <c r="K27" s="417">
        <v>1303</v>
      </c>
      <c r="L27" s="133"/>
      <c r="M27" s="417">
        <v>2585</v>
      </c>
    </row>
    <row r="28" spans="1:13" s="4" customFormat="1" ht="15" customHeight="1" x14ac:dyDescent="0.2">
      <c r="A28" s="12">
        <v>19</v>
      </c>
      <c r="B28" s="205" t="s">
        <v>27</v>
      </c>
      <c r="C28" s="137">
        <v>309</v>
      </c>
      <c r="D28" s="138">
        <v>25</v>
      </c>
      <c r="E28" s="14">
        <v>67</v>
      </c>
      <c r="F28" s="409">
        <v>401</v>
      </c>
      <c r="G28" s="137">
        <v>437</v>
      </c>
      <c r="H28" s="449">
        <v>29</v>
      </c>
      <c r="I28" s="409">
        <v>466</v>
      </c>
      <c r="J28" s="14">
        <v>104</v>
      </c>
      <c r="K28" s="418">
        <v>971</v>
      </c>
      <c r="L28" s="133"/>
      <c r="M28" s="418">
        <v>1599</v>
      </c>
    </row>
    <row r="29" spans="1:13" s="4" customFormat="1" ht="15" customHeight="1" x14ac:dyDescent="0.2">
      <c r="A29" s="11">
        <v>20</v>
      </c>
      <c r="B29" s="204" t="s">
        <v>28</v>
      </c>
      <c r="C29" s="134">
        <v>116</v>
      </c>
      <c r="D29" s="135">
        <v>29</v>
      </c>
      <c r="E29" s="136">
        <v>113</v>
      </c>
      <c r="F29" s="408">
        <v>258</v>
      </c>
      <c r="G29" s="134">
        <v>236</v>
      </c>
      <c r="H29" s="448">
        <v>15</v>
      </c>
      <c r="I29" s="408">
        <v>251</v>
      </c>
      <c r="J29" s="136">
        <v>118</v>
      </c>
      <c r="K29" s="417">
        <v>627</v>
      </c>
      <c r="L29" s="133"/>
      <c r="M29" s="417">
        <v>1069</v>
      </c>
    </row>
    <row r="30" spans="1:13" s="4" customFormat="1" ht="15" customHeight="1" x14ac:dyDescent="0.2">
      <c r="A30" s="12">
        <v>21</v>
      </c>
      <c r="B30" s="205" t="s">
        <v>29</v>
      </c>
      <c r="C30" s="137">
        <v>322</v>
      </c>
      <c r="D30" s="138">
        <v>78</v>
      </c>
      <c r="E30" s="14">
        <v>550</v>
      </c>
      <c r="F30" s="409">
        <v>950</v>
      </c>
      <c r="G30" s="137">
        <v>982</v>
      </c>
      <c r="H30" s="449">
        <v>38</v>
      </c>
      <c r="I30" s="409">
        <v>1020</v>
      </c>
      <c r="J30" s="14">
        <v>122</v>
      </c>
      <c r="K30" s="418">
        <v>2092</v>
      </c>
      <c r="L30" s="133"/>
      <c r="M30" s="418">
        <v>3268</v>
      </c>
    </row>
    <row r="31" spans="1:13" s="4" customFormat="1" ht="15" customHeight="1" x14ac:dyDescent="0.2">
      <c r="A31" s="11">
        <v>22</v>
      </c>
      <c r="B31" s="204" t="s">
        <v>30</v>
      </c>
      <c r="C31" s="134">
        <v>28</v>
      </c>
      <c r="D31" s="135">
        <v>58</v>
      </c>
      <c r="E31" s="136">
        <v>408</v>
      </c>
      <c r="F31" s="408">
        <v>494</v>
      </c>
      <c r="G31" s="134">
        <v>71</v>
      </c>
      <c r="H31" s="448">
        <v>6</v>
      </c>
      <c r="I31" s="408">
        <v>77</v>
      </c>
      <c r="J31" s="136">
        <v>17</v>
      </c>
      <c r="K31" s="417">
        <v>588</v>
      </c>
      <c r="L31" s="133"/>
      <c r="M31" s="417">
        <v>802</v>
      </c>
    </row>
    <row r="32" spans="1:13" s="4" customFormat="1" ht="15" customHeight="1" x14ac:dyDescent="0.2">
      <c r="A32" s="12">
        <v>23</v>
      </c>
      <c r="B32" s="205" t="s">
        <v>31</v>
      </c>
      <c r="C32" s="137">
        <v>53</v>
      </c>
      <c r="D32" s="138">
        <v>73</v>
      </c>
      <c r="E32" s="14">
        <v>762</v>
      </c>
      <c r="F32" s="409">
        <v>888</v>
      </c>
      <c r="G32" s="137">
        <v>86</v>
      </c>
      <c r="H32" s="449">
        <v>6</v>
      </c>
      <c r="I32" s="409">
        <v>92</v>
      </c>
      <c r="J32" s="14">
        <v>13</v>
      </c>
      <c r="K32" s="418">
        <v>993</v>
      </c>
      <c r="L32" s="133"/>
      <c r="M32" s="418">
        <v>1454</v>
      </c>
    </row>
    <row r="33" spans="1:13" s="4" customFormat="1" ht="15" customHeight="1" x14ac:dyDescent="0.2">
      <c r="A33" s="11">
        <v>24</v>
      </c>
      <c r="B33" s="204" t="s">
        <v>32</v>
      </c>
      <c r="C33" s="134">
        <v>75</v>
      </c>
      <c r="D33" s="135">
        <v>55</v>
      </c>
      <c r="E33" s="136">
        <v>291</v>
      </c>
      <c r="F33" s="408">
        <v>421</v>
      </c>
      <c r="G33" s="134">
        <v>129</v>
      </c>
      <c r="H33" s="448">
        <v>3</v>
      </c>
      <c r="I33" s="408">
        <v>132</v>
      </c>
      <c r="J33" s="136">
        <v>19</v>
      </c>
      <c r="K33" s="417">
        <v>572</v>
      </c>
      <c r="L33" s="133"/>
      <c r="M33" s="417">
        <v>982</v>
      </c>
    </row>
    <row r="34" spans="1:13" s="4" customFormat="1" ht="15" customHeight="1" x14ac:dyDescent="0.2">
      <c r="A34" s="12">
        <v>25</v>
      </c>
      <c r="B34" s="205" t="s">
        <v>33</v>
      </c>
      <c r="C34" s="137">
        <v>86</v>
      </c>
      <c r="D34" s="138">
        <v>34</v>
      </c>
      <c r="E34" s="14">
        <v>84</v>
      </c>
      <c r="F34" s="409">
        <v>204</v>
      </c>
      <c r="G34" s="137">
        <v>81</v>
      </c>
      <c r="H34" s="449">
        <v>2</v>
      </c>
      <c r="I34" s="409">
        <v>83</v>
      </c>
      <c r="J34" s="14">
        <v>124</v>
      </c>
      <c r="K34" s="418">
        <v>411</v>
      </c>
      <c r="L34" s="133"/>
      <c r="M34" s="418">
        <v>566</v>
      </c>
    </row>
    <row r="35" spans="1:13" s="4" customFormat="1" ht="15" customHeight="1" x14ac:dyDescent="0.2">
      <c r="A35" s="11">
        <v>26</v>
      </c>
      <c r="B35" s="204" t="s">
        <v>34</v>
      </c>
      <c r="C35" s="134">
        <v>143</v>
      </c>
      <c r="D35" s="135">
        <v>9</v>
      </c>
      <c r="E35" s="136">
        <v>94</v>
      </c>
      <c r="F35" s="408">
        <v>246</v>
      </c>
      <c r="G35" s="134">
        <v>91</v>
      </c>
      <c r="H35" s="448">
        <v>20</v>
      </c>
      <c r="I35" s="408">
        <v>111</v>
      </c>
      <c r="J35" s="136">
        <v>12</v>
      </c>
      <c r="K35" s="417">
        <v>369</v>
      </c>
      <c r="L35" s="133"/>
      <c r="M35" s="417">
        <v>473</v>
      </c>
    </row>
    <row r="36" spans="1:13" s="4" customFormat="1" ht="15" customHeight="1" x14ac:dyDescent="0.2">
      <c r="A36" s="12">
        <v>27</v>
      </c>
      <c r="B36" s="205" t="s">
        <v>35</v>
      </c>
      <c r="C36" s="137">
        <v>59</v>
      </c>
      <c r="D36" s="138">
        <v>4</v>
      </c>
      <c r="E36" s="14">
        <v>8</v>
      </c>
      <c r="F36" s="409">
        <v>71</v>
      </c>
      <c r="G36" s="137">
        <v>26</v>
      </c>
      <c r="H36" s="449">
        <v>2</v>
      </c>
      <c r="I36" s="409">
        <v>28</v>
      </c>
      <c r="J36" s="14">
        <v>16</v>
      </c>
      <c r="K36" s="418">
        <v>115</v>
      </c>
      <c r="L36" s="133"/>
      <c r="M36" s="418">
        <v>177</v>
      </c>
    </row>
    <row r="37" spans="1:13" s="4" customFormat="1" ht="15" customHeight="1" x14ac:dyDescent="0.2">
      <c r="A37" s="11">
        <v>28</v>
      </c>
      <c r="B37" s="204" t="s">
        <v>36</v>
      </c>
      <c r="C37" s="134">
        <v>92</v>
      </c>
      <c r="D37" s="135">
        <v>18</v>
      </c>
      <c r="E37" s="136">
        <v>20</v>
      </c>
      <c r="F37" s="408">
        <v>130</v>
      </c>
      <c r="G37" s="134">
        <v>43</v>
      </c>
      <c r="H37" s="448">
        <v>1</v>
      </c>
      <c r="I37" s="408">
        <v>44</v>
      </c>
      <c r="J37" s="136">
        <v>5</v>
      </c>
      <c r="K37" s="417">
        <v>179</v>
      </c>
      <c r="L37" s="133"/>
      <c r="M37" s="417">
        <v>465</v>
      </c>
    </row>
    <row r="38" spans="1:13" s="4" customFormat="1" ht="15" customHeight="1" x14ac:dyDescent="0.2">
      <c r="A38" s="12">
        <v>29</v>
      </c>
      <c r="B38" s="205" t="s">
        <v>37</v>
      </c>
      <c r="C38" s="137">
        <v>21</v>
      </c>
      <c r="D38" s="138">
        <v>22</v>
      </c>
      <c r="E38" s="14">
        <v>17</v>
      </c>
      <c r="F38" s="409">
        <v>60</v>
      </c>
      <c r="G38" s="137">
        <v>40</v>
      </c>
      <c r="H38" s="449">
        <v>1</v>
      </c>
      <c r="I38" s="409">
        <v>41</v>
      </c>
      <c r="J38" s="14">
        <v>20</v>
      </c>
      <c r="K38" s="418">
        <v>121</v>
      </c>
      <c r="L38" s="133"/>
      <c r="M38" s="418">
        <v>194</v>
      </c>
    </row>
    <row r="39" spans="1:13" s="4" customFormat="1" ht="15" customHeight="1" x14ac:dyDescent="0.2">
      <c r="A39" s="11">
        <v>30</v>
      </c>
      <c r="B39" s="204" t="s">
        <v>38</v>
      </c>
      <c r="C39" s="134">
        <v>281</v>
      </c>
      <c r="D39" s="135">
        <v>10</v>
      </c>
      <c r="E39" s="136">
        <v>91</v>
      </c>
      <c r="F39" s="408">
        <v>382</v>
      </c>
      <c r="G39" s="134">
        <v>133</v>
      </c>
      <c r="H39" s="448">
        <v>1</v>
      </c>
      <c r="I39" s="408">
        <v>134</v>
      </c>
      <c r="J39" s="136">
        <v>26</v>
      </c>
      <c r="K39" s="417">
        <v>542</v>
      </c>
      <c r="L39" s="133"/>
      <c r="M39" s="417">
        <v>552</v>
      </c>
    </row>
    <row r="40" spans="1:13" s="4" customFormat="1" ht="15" customHeight="1" x14ac:dyDescent="0.2">
      <c r="A40" s="12">
        <v>31</v>
      </c>
      <c r="B40" s="205" t="s">
        <v>39</v>
      </c>
      <c r="C40" s="137">
        <v>44</v>
      </c>
      <c r="D40" s="138">
        <v>2</v>
      </c>
      <c r="E40" s="14">
        <v>17</v>
      </c>
      <c r="F40" s="409">
        <v>63</v>
      </c>
      <c r="G40" s="137">
        <v>32</v>
      </c>
      <c r="H40" s="449">
        <v>0</v>
      </c>
      <c r="I40" s="409">
        <v>32</v>
      </c>
      <c r="J40" s="14">
        <v>15</v>
      </c>
      <c r="K40" s="418">
        <v>110</v>
      </c>
      <c r="L40" s="133"/>
      <c r="M40" s="418">
        <v>100</v>
      </c>
    </row>
    <row r="41" spans="1:13" s="4" customFormat="1" ht="15" customHeight="1" x14ac:dyDescent="0.2">
      <c r="A41" s="11">
        <v>32</v>
      </c>
      <c r="B41" s="204" t="s">
        <v>40</v>
      </c>
      <c r="C41" s="134">
        <v>42</v>
      </c>
      <c r="D41" s="135">
        <v>1</v>
      </c>
      <c r="E41" s="136">
        <v>1</v>
      </c>
      <c r="F41" s="408">
        <v>44</v>
      </c>
      <c r="G41" s="134">
        <v>31</v>
      </c>
      <c r="H41" s="448">
        <v>0</v>
      </c>
      <c r="I41" s="408">
        <v>31</v>
      </c>
      <c r="J41" s="136">
        <v>1</v>
      </c>
      <c r="K41" s="417">
        <v>76</v>
      </c>
      <c r="L41" s="133"/>
      <c r="M41" s="417">
        <v>130</v>
      </c>
    </row>
    <row r="42" spans="1:13" s="4" customFormat="1" ht="15" customHeight="1" x14ac:dyDescent="0.2">
      <c r="A42" s="12">
        <v>33</v>
      </c>
      <c r="B42" s="205" t="s">
        <v>41</v>
      </c>
      <c r="C42" s="137">
        <v>16</v>
      </c>
      <c r="D42" s="138">
        <v>2</v>
      </c>
      <c r="E42" s="14">
        <v>40</v>
      </c>
      <c r="F42" s="409">
        <v>58</v>
      </c>
      <c r="G42" s="137">
        <v>13</v>
      </c>
      <c r="H42" s="449">
        <v>3</v>
      </c>
      <c r="I42" s="409">
        <v>16</v>
      </c>
      <c r="J42" s="14">
        <v>2</v>
      </c>
      <c r="K42" s="418">
        <v>76</v>
      </c>
      <c r="L42" s="133"/>
      <c r="M42" s="418">
        <v>132</v>
      </c>
    </row>
    <row r="43" spans="1:13" s="4" customFormat="1" ht="15" customHeight="1" x14ac:dyDescent="0.2">
      <c r="A43" s="11">
        <v>34</v>
      </c>
      <c r="B43" s="204" t="s">
        <v>42</v>
      </c>
      <c r="C43" s="134">
        <v>56</v>
      </c>
      <c r="D43" s="135">
        <v>0</v>
      </c>
      <c r="E43" s="136">
        <v>182</v>
      </c>
      <c r="F43" s="408">
        <v>238</v>
      </c>
      <c r="G43" s="134">
        <v>16</v>
      </c>
      <c r="H43" s="448">
        <v>2</v>
      </c>
      <c r="I43" s="408">
        <v>18</v>
      </c>
      <c r="J43" s="136">
        <v>2</v>
      </c>
      <c r="K43" s="417">
        <v>258</v>
      </c>
      <c r="L43" s="133"/>
      <c r="M43" s="417">
        <v>316</v>
      </c>
    </row>
    <row r="44" spans="1:13" s="4" customFormat="1" ht="15" customHeight="1" x14ac:dyDescent="0.2">
      <c r="A44" s="12">
        <v>35</v>
      </c>
      <c r="B44" s="205" t="s">
        <v>43</v>
      </c>
      <c r="C44" s="137">
        <v>81</v>
      </c>
      <c r="D44" s="138">
        <v>9</v>
      </c>
      <c r="E44" s="14">
        <v>61</v>
      </c>
      <c r="F44" s="409">
        <v>151</v>
      </c>
      <c r="G44" s="137">
        <v>28</v>
      </c>
      <c r="H44" s="449">
        <v>3</v>
      </c>
      <c r="I44" s="409">
        <v>31</v>
      </c>
      <c r="J44" s="14">
        <v>9</v>
      </c>
      <c r="K44" s="418">
        <v>191</v>
      </c>
      <c r="L44" s="133"/>
      <c r="M44" s="418">
        <v>816</v>
      </c>
    </row>
    <row r="45" spans="1:13" s="4" customFormat="1" ht="15" customHeight="1" x14ac:dyDescent="0.2">
      <c r="A45" s="11">
        <v>36</v>
      </c>
      <c r="B45" s="204" t="s">
        <v>44</v>
      </c>
      <c r="C45" s="134">
        <v>32</v>
      </c>
      <c r="D45" s="135">
        <v>0</v>
      </c>
      <c r="E45" s="136">
        <v>0</v>
      </c>
      <c r="F45" s="408">
        <v>32</v>
      </c>
      <c r="G45" s="134">
        <v>1</v>
      </c>
      <c r="H45" s="448">
        <v>0</v>
      </c>
      <c r="I45" s="408">
        <v>1</v>
      </c>
      <c r="J45" s="136">
        <v>0</v>
      </c>
      <c r="K45" s="417">
        <v>33</v>
      </c>
      <c r="L45" s="133"/>
      <c r="M45" s="417">
        <v>39</v>
      </c>
    </row>
    <row r="46" spans="1:13" s="4" customFormat="1" ht="15" customHeight="1" x14ac:dyDescent="0.2">
      <c r="A46" s="12">
        <v>37</v>
      </c>
      <c r="B46" s="205" t="s">
        <v>45</v>
      </c>
      <c r="C46" s="137">
        <v>620</v>
      </c>
      <c r="D46" s="138">
        <v>2</v>
      </c>
      <c r="E46" s="14">
        <v>9</v>
      </c>
      <c r="F46" s="409">
        <v>631</v>
      </c>
      <c r="G46" s="137">
        <v>67</v>
      </c>
      <c r="H46" s="449">
        <v>0</v>
      </c>
      <c r="I46" s="409">
        <v>67</v>
      </c>
      <c r="J46" s="14">
        <v>15</v>
      </c>
      <c r="K46" s="418">
        <v>713</v>
      </c>
      <c r="L46" s="133"/>
      <c r="M46" s="418">
        <v>177</v>
      </c>
    </row>
    <row r="47" spans="1:13" s="4" customFormat="1" ht="15" customHeight="1" x14ac:dyDescent="0.2">
      <c r="A47" s="11">
        <v>38</v>
      </c>
      <c r="B47" s="204" t="s">
        <v>46</v>
      </c>
      <c r="C47" s="134">
        <v>54</v>
      </c>
      <c r="D47" s="135">
        <v>0</v>
      </c>
      <c r="E47" s="136">
        <v>3</v>
      </c>
      <c r="F47" s="408">
        <v>57</v>
      </c>
      <c r="G47" s="134">
        <v>6</v>
      </c>
      <c r="H47" s="448">
        <v>0</v>
      </c>
      <c r="I47" s="408">
        <v>6</v>
      </c>
      <c r="J47" s="136">
        <v>0</v>
      </c>
      <c r="K47" s="417">
        <v>63</v>
      </c>
      <c r="L47" s="133"/>
      <c r="M47" s="417">
        <v>192</v>
      </c>
    </row>
    <row r="48" spans="1:13" s="4" customFormat="1" ht="15" customHeight="1" x14ac:dyDescent="0.2">
      <c r="A48" s="12">
        <v>39</v>
      </c>
      <c r="B48" s="205" t="s">
        <v>47</v>
      </c>
      <c r="C48" s="137">
        <v>26</v>
      </c>
      <c r="D48" s="138">
        <v>0</v>
      </c>
      <c r="E48" s="14">
        <v>4</v>
      </c>
      <c r="F48" s="409">
        <v>30</v>
      </c>
      <c r="G48" s="137">
        <v>9</v>
      </c>
      <c r="H48" s="449">
        <v>1</v>
      </c>
      <c r="I48" s="409">
        <v>10</v>
      </c>
      <c r="J48" s="14">
        <v>1</v>
      </c>
      <c r="K48" s="418">
        <v>41</v>
      </c>
      <c r="L48" s="133"/>
      <c r="M48" s="418">
        <v>194</v>
      </c>
    </row>
    <row r="49" spans="1:13" s="4" customFormat="1" ht="15" customHeight="1" x14ac:dyDescent="0.2">
      <c r="A49" s="11">
        <v>40</v>
      </c>
      <c r="B49" s="204" t="s">
        <v>48</v>
      </c>
      <c r="C49" s="134">
        <v>74</v>
      </c>
      <c r="D49" s="135">
        <v>6</v>
      </c>
      <c r="E49" s="136">
        <v>162</v>
      </c>
      <c r="F49" s="408">
        <v>242</v>
      </c>
      <c r="G49" s="134">
        <v>72</v>
      </c>
      <c r="H49" s="448">
        <v>16</v>
      </c>
      <c r="I49" s="408">
        <v>88</v>
      </c>
      <c r="J49" s="136">
        <v>22</v>
      </c>
      <c r="K49" s="417">
        <v>352</v>
      </c>
      <c r="L49" s="133"/>
      <c r="M49" s="417">
        <v>494</v>
      </c>
    </row>
    <row r="50" spans="1:13" s="4" customFormat="1" ht="15" customHeight="1" x14ac:dyDescent="0.2">
      <c r="A50" s="12">
        <v>41</v>
      </c>
      <c r="B50" s="205" t="s">
        <v>49</v>
      </c>
      <c r="C50" s="137">
        <v>9</v>
      </c>
      <c r="D50" s="138">
        <v>1</v>
      </c>
      <c r="E50" s="14">
        <v>9</v>
      </c>
      <c r="F50" s="409">
        <v>19</v>
      </c>
      <c r="G50" s="137">
        <v>58</v>
      </c>
      <c r="H50" s="449">
        <v>6</v>
      </c>
      <c r="I50" s="409">
        <v>64</v>
      </c>
      <c r="J50" s="14">
        <v>8</v>
      </c>
      <c r="K50" s="418">
        <v>91</v>
      </c>
      <c r="L50" s="133"/>
      <c r="M50" s="418">
        <v>171</v>
      </c>
    </row>
    <row r="51" spans="1:13" s="4" customFormat="1" ht="15" customHeight="1" x14ac:dyDescent="0.2">
      <c r="A51" s="11">
        <v>42</v>
      </c>
      <c r="B51" s="204" t="s">
        <v>50</v>
      </c>
      <c r="C51" s="134">
        <v>71</v>
      </c>
      <c r="D51" s="135">
        <v>2</v>
      </c>
      <c r="E51" s="136">
        <v>1</v>
      </c>
      <c r="F51" s="408">
        <v>74</v>
      </c>
      <c r="G51" s="134">
        <v>0</v>
      </c>
      <c r="H51" s="448">
        <v>4</v>
      </c>
      <c r="I51" s="408">
        <v>4</v>
      </c>
      <c r="J51" s="136">
        <v>58</v>
      </c>
      <c r="K51" s="417">
        <v>136</v>
      </c>
      <c r="L51" s="133"/>
      <c r="M51" s="417">
        <v>61</v>
      </c>
    </row>
    <row r="52" spans="1:13" s="4" customFormat="1" ht="15" customHeight="1" x14ac:dyDescent="0.2">
      <c r="A52" s="12">
        <v>43</v>
      </c>
      <c r="B52" s="205" t="s">
        <v>51</v>
      </c>
      <c r="C52" s="137">
        <v>1</v>
      </c>
      <c r="D52" s="138">
        <v>1</v>
      </c>
      <c r="E52" s="14">
        <v>15</v>
      </c>
      <c r="F52" s="409">
        <v>17</v>
      </c>
      <c r="G52" s="137">
        <v>4</v>
      </c>
      <c r="H52" s="449">
        <v>0</v>
      </c>
      <c r="I52" s="409">
        <v>4</v>
      </c>
      <c r="J52" s="14">
        <v>0</v>
      </c>
      <c r="K52" s="418">
        <v>21</v>
      </c>
      <c r="L52" s="133"/>
      <c r="M52" s="418">
        <v>44</v>
      </c>
    </row>
    <row r="53" spans="1:13" s="4" customFormat="1" ht="15" customHeight="1" x14ac:dyDescent="0.2">
      <c r="A53" s="11">
        <v>44</v>
      </c>
      <c r="B53" s="204" t="s">
        <v>52</v>
      </c>
      <c r="C53" s="134">
        <v>30</v>
      </c>
      <c r="D53" s="135">
        <v>1</v>
      </c>
      <c r="E53" s="136">
        <v>39</v>
      </c>
      <c r="F53" s="408">
        <v>70</v>
      </c>
      <c r="G53" s="134">
        <v>28</v>
      </c>
      <c r="H53" s="448">
        <v>1</v>
      </c>
      <c r="I53" s="408">
        <v>29</v>
      </c>
      <c r="J53" s="136">
        <v>7</v>
      </c>
      <c r="K53" s="417">
        <v>106</v>
      </c>
      <c r="L53" s="133"/>
      <c r="M53" s="417">
        <v>145</v>
      </c>
    </row>
    <row r="54" spans="1:13" s="4" customFormat="1" ht="15" customHeight="1" x14ac:dyDescent="0.2">
      <c r="A54" s="12">
        <v>45</v>
      </c>
      <c r="B54" s="205" t="s">
        <v>53</v>
      </c>
      <c r="C54" s="137">
        <v>6</v>
      </c>
      <c r="D54" s="138">
        <v>0</v>
      </c>
      <c r="E54" s="14">
        <v>0</v>
      </c>
      <c r="F54" s="409">
        <v>6</v>
      </c>
      <c r="G54" s="137">
        <v>43</v>
      </c>
      <c r="H54" s="449">
        <v>0</v>
      </c>
      <c r="I54" s="409">
        <v>43</v>
      </c>
      <c r="J54" s="14">
        <v>0</v>
      </c>
      <c r="K54" s="418">
        <v>49</v>
      </c>
      <c r="L54" s="133"/>
      <c r="M54" s="418">
        <v>155</v>
      </c>
    </row>
    <row r="55" spans="1:13" s="4" customFormat="1" ht="15" customHeight="1" x14ac:dyDescent="0.2">
      <c r="A55" s="11">
        <v>46</v>
      </c>
      <c r="B55" s="204" t="s">
        <v>54</v>
      </c>
      <c r="C55" s="134">
        <v>149</v>
      </c>
      <c r="D55" s="135">
        <v>6</v>
      </c>
      <c r="E55" s="136">
        <v>11</v>
      </c>
      <c r="F55" s="408">
        <v>166</v>
      </c>
      <c r="G55" s="134">
        <v>1</v>
      </c>
      <c r="H55" s="448">
        <v>0</v>
      </c>
      <c r="I55" s="408">
        <v>1</v>
      </c>
      <c r="J55" s="136">
        <v>0</v>
      </c>
      <c r="K55" s="417">
        <v>167</v>
      </c>
      <c r="L55" s="133"/>
      <c r="M55" s="417">
        <v>320</v>
      </c>
    </row>
    <row r="56" spans="1:13" s="4" customFormat="1" ht="15" customHeight="1" thickBot="1" x14ac:dyDescent="0.25">
      <c r="A56" s="10">
        <v>47</v>
      </c>
      <c r="B56" s="207" t="s">
        <v>55</v>
      </c>
      <c r="C56" s="137">
        <v>0</v>
      </c>
      <c r="D56" s="138">
        <v>0</v>
      </c>
      <c r="E56" s="14">
        <v>0</v>
      </c>
      <c r="F56" s="411">
        <v>0</v>
      </c>
      <c r="G56" s="137">
        <v>0</v>
      </c>
      <c r="H56" s="449">
        <v>0</v>
      </c>
      <c r="I56" s="409">
        <v>0</v>
      </c>
      <c r="J56" s="133">
        <v>0</v>
      </c>
      <c r="K56" s="420">
        <v>0</v>
      </c>
      <c r="L56" s="133"/>
      <c r="M56" s="420">
        <v>0</v>
      </c>
    </row>
    <row r="57" spans="1:13" s="4" customFormat="1" ht="15" customHeight="1" thickBot="1" x14ac:dyDescent="0.25">
      <c r="A57" s="1309" t="s">
        <v>79</v>
      </c>
      <c r="B57" s="1344"/>
      <c r="C57" s="139">
        <v>5867</v>
      </c>
      <c r="D57" s="140">
        <v>1453</v>
      </c>
      <c r="E57" s="141">
        <v>9682</v>
      </c>
      <c r="F57" s="446">
        <v>17002</v>
      </c>
      <c r="G57" s="9">
        <v>7703</v>
      </c>
      <c r="H57" s="141">
        <v>664</v>
      </c>
      <c r="I57" s="446">
        <v>8367</v>
      </c>
      <c r="J57" s="415">
        <v>1635</v>
      </c>
      <c r="K57" s="421">
        <v>27004</v>
      </c>
      <c r="L57" s="133"/>
      <c r="M57" s="421">
        <v>44604.2</v>
      </c>
    </row>
    <row r="58" spans="1:13" ht="16.75" customHeight="1" thickTop="1" x14ac:dyDescent="0.2">
      <c r="A58" s="604"/>
      <c r="B58" s="605"/>
      <c r="C58" s="606"/>
      <c r="D58" s="606"/>
      <c r="E58" s="606"/>
      <c r="F58" s="606"/>
      <c r="G58" s="606"/>
      <c r="H58" s="606"/>
    </row>
  </sheetData>
  <mergeCells count="6">
    <mergeCell ref="A2:K2"/>
    <mergeCell ref="A3:K3"/>
    <mergeCell ref="G7:I7"/>
    <mergeCell ref="C7:F7"/>
    <mergeCell ref="A57:B57"/>
    <mergeCell ref="A7:B9"/>
  </mergeCells>
  <phoneticPr fontId="7"/>
  <printOptions horizontalCentered="1"/>
  <pageMargins left="0.39370078740157483" right="0.19685039370078741" top="0.15748031496062992" bottom="0.15748031496062992" header="0.51181102362204722" footer="0.51181102362204722"/>
  <pageSetup paperSize="9" scale="9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K58"/>
  <sheetViews>
    <sheetView view="pageBreakPreview" zoomScale="115" zoomScaleNormal="130" zoomScaleSheetLayoutView="115" workbookViewId="0">
      <selection activeCell="D17" sqref="D17"/>
    </sheetView>
  </sheetViews>
  <sheetFormatPr defaultColWidth="9" defaultRowHeight="13" x14ac:dyDescent="0.2"/>
  <cols>
    <col min="1" max="1" width="3.6328125" style="1" customWidth="1"/>
    <col min="2" max="2" width="10.6328125" style="1" customWidth="1"/>
    <col min="3" max="3" width="11.90625" style="2" customWidth="1"/>
    <col min="4" max="4" width="14.6328125" style="2" customWidth="1"/>
    <col min="5" max="5" width="12.6328125" style="2" customWidth="1"/>
    <col min="6" max="6" width="14.81640625" style="2" customWidth="1"/>
    <col min="7" max="8" width="12.6328125" style="2" customWidth="1"/>
    <col min="9" max="9" width="1.81640625" style="2" customWidth="1"/>
    <col min="10" max="10" width="9" style="1" hidden="1" customWidth="1"/>
    <col min="11" max="11" width="0" style="1" hidden="1" customWidth="1"/>
    <col min="12" max="16384" width="9" style="1"/>
  </cols>
  <sheetData>
    <row r="1" spans="1:11" s="20" customFormat="1" ht="12.65" customHeight="1" x14ac:dyDescent="0.2">
      <c r="A1" s="25" t="s">
        <v>107</v>
      </c>
      <c r="B1" s="25"/>
      <c r="C1" s="24"/>
      <c r="D1" s="24"/>
      <c r="E1" s="24"/>
      <c r="F1" s="24"/>
      <c r="G1" s="24"/>
      <c r="H1" s="675"/>
      <c r="I1" s="24"/>
      <c r="J1" s="24"/>
    </row>
    <row r="2" spans="1:11" s="20" customFormat="1" ht="12" customHeight="1" x14ac:dyDescent="0.2">
      <c r="A2" s="1324" t="s">
        <v>390</v>
      </c>
      <c r="B2" s="1324"/>
      <c r="C2" s="1324"/>
      <c r="D2" s="1324"/>
      <c r="E2" s="1324"/>
      <c r="F2" s="1324"/>
      <c r="G2" s="1324"/>
      <c r="H2" s="1324"/>
      <c r="I2" s="162"/>
      <c r="J2" s="175"/>
    </row>
    <row r="3" spans="1:11" s="20" customFormat="1" ht="14.25" customHeight="1" x14ac:dyDescent="0.2">
      <c r="A3" s="1349" t="s">
        <v>127</v>
      </c>
      <c r="B3" s="1349"/>
      <c r="C3" s="1349"/>
      <c r="D3" s="1349"/>
      <c r="E3" s="1349"/>
      <c r="F3" s="1349"/>
      <c r="G3" s="1349"/>
      <c r="H3" s="1349"/>
      <c r="I3" s="162"/>
      <c r="J3" s="175"/>
    </row>
    <row r="4" spans="1:11" ht="11.25" customHeight="1" x14ac:dyDescent="0.2">
      <c r="A4" s="1347" t="s">
        <v>166</v>
      </c>
      <c r="B4" s="1347"/>
      <c r="C4" s="1347"/>
      <c r="D4" s="1347"/>
      <c r="E4" s="1347"/>
      <c r="F4" s="1347"/>
      <c r="G4" s="1347"/>
      <c r="H4" s="1347"/>
      <c r="I4" s="162"/>
      <c r="J4" s="130"/>
    </row>
    <row r="5" spans="1:11" s="17" customFormat="1" ht="4.25" customHeight="1" x14ac:dyDescent="0.2">
      <c r="A5" s="15"/>
      <c r="B5" s="15"/>
      <c r="C5" s="15"/>
      <c r="D5" s="15"/>
      <c r="E5" s="15"/>
      <c r="F5" s="15"/>
      <c r="G5" s="15"/>
      <c r="H5" s="174"/>
      <c r="I5" s="15"/>
      <c r="K5" s="143"/>
    </row>
    <row r="6" spans="1:11" s="17" customFormat="1" ht="10.75" customHeight="1" x14ac:dyDescent="0.2">
      <c r="A6" s="15"/>
      <c r="B6" s="15"/>
      <c r="C6" s="15"/>
      <c r="D6" s="15"/>
      <c r="E6" s="15"/>
      <c r="F6" s="15"/>
      <c r="G6" s="15"/>
      <c r="H6" s="190" t="s">
        <v>391</v>
      </c>
      <c r="I6" s="187"/>
      <c r="K6" s="143"/>
    </row>
    <row r="7" spans="1:11" s="17" customFormat="1" ht="11.4" customHeight="1" thickBot="1" x14ac:dyDescent="0.25">
      <c r="B7" s="164"/>
      <c r="C7" s="164"/>
      <c r="D7" s="164"/>
      <c r="E7" s="164"/>
      <c r="F7" s="164"/>
      <c r="G7" s="164"/>
      <c r="H7" s="190" t="s">
        <v>388</v>
      </c>
      <c r="I7" s="187"/>
      <c r="K7" s="143"/>
    </row>
    <row r="8" spans="1:11" s="3" customFormat="1" ht="15" customHeight="1" thickTop="1" x14ac:dyDescent="0.2">
      <c r="A8" s="1319" t="s">
        <v>56</v>
      </c>
      <c r="B8" s="1320"/>
      <c r="C8" s="390" t="s">
        <v>194</v>
      </c>
      <c r="D8" s="428" t="s">
        <v>195</v>
      </c>
      <c r="E8" s="429" t="s">
        <v>188</v>
      </c>
      <c r="F8" s="428" t="s">
        <v>191</v>
      </c>
      <c r="G8" s="430" t="s">
        <v>192</v>
      </c>
      <c r="H8" s="431" t="s">
        <v>215</v>
      </c>
      <c r="I8" s="25"/>
      <c r="J8" s="3" t="s">
        <v>316</v>
      </c>
    </row>
    <row r="9" spans="1:11" s="3" customFormat="1" ht="60" customHeight="1" thickBot="1" x14ac:dyDescent="0.25">
      <c r="A9" s="1321"/>
      <c r="B9" s="1322"/>
      <c r="C9" s="186" t="s">
        <v>129</v>
      </c>
      <c r="D9" s="238" t="s">
        <v>139</v>
      </c>
      <c r="E9" s="196" t="s">
        <v>174</v>
      </c>
      <c r="F9" s="238" t="s">
        <v>383</v>
      </c>
      <c r="G9" s="239" t="s">
        <v>140</v>
      </c>
      <c r="H9" s="240" t="s">
        <v>130</v>
      </c>
      <c r="J9" s="195" t="s">
        <v>174</v>
      </c>
      <c r="K9" s="597" t="s">
        <v>130</v>
      </c>
    </row>
    <row r="10" spans="1:11" s="25" customFormat="1" ht="14.15" customHeight="1" x14ac:dyDescent="0.2">
      <c r="A10" s="10">
        <v>1</v>
      </c>
      <c r="B10" s="203" t="s">
        <v>9</v>
      </c>
      <c r="C10" s="241">
        <v>20227</v>
      </c>
      <c r="D10" s="242">
        <v>13656</v>
      </c>
      <c r="E10" s="435">
        <v>0.67513719286102736</v>
      </c>
      <c r="F10" s="243">
        <v>2776</v>
      </c>
      <c r="G10" s="244">
        <v>9767</v>
      </c>
      <c r="H10" s="440">
        <v>0.55968139361641167</v>
      </c>
      <c r="J10" s="435">
        <v>0.64779716957543632</v>
      </c>
      <c r="K10" s="440">
        <v>0.48673317766928464</v>
      </c>
    </row>
    <row r="11" spans="1:11" s="25" customFormat="1" ht="14.15" customHeight="1" x14ac:dyDescent="0.2">
      <c r="A11" s="11">
        <v>2</v>
      </c>
      <c r="B11" s="206" t="s">
        <v>10</v>
      </c>
      <c r="C11" s="181">
        <v>6174</v>
      </c>
      <c r="D11" s="245">
        <v>3953</v>
      </c>
      <c r="E11" s="436">
        <v>0.64026563006154846</v>
      </c>
      <c r="F11" s="181">
        <v>222</v>
      </c>
      <c r="G11" s="135">
        <v>2518</v>
      </c>
      <c r="H11" s="441">
        <v>0.42305107526881719</v>
      </c>
      <c r="J11" s="436">
        <v>0.70944227835226314</v>
      </c>
      <c r="K11" s="441">
        <v>0.42983542735798974</v>
      </c>
    </row>
    <row r="12" spans="1:11" s="25" customFormat="1" ht="14.15" customHeight="1" x14ac:dyDescent="0.2">
      <c r="A12" s="12">
        <v>3</v>
      </c>
      <c r="B12" s="205" t="s">
        <v>11</v>
      </c>
      <c r="C12" s="137">
        <v>4286</v>
      </c>
      <c r="D12" s="246">
        <v>3523</v>
      </c>
      <c r="E12" s="437">
        <v>0.82197853476434901</v>
      </c>
      <c r="F12" s="137">
        <v>226</v>
      </c>
      <c r="G12" s="138">
        <v>2491</v>
      </c>
      <c r="H12" s="442">
        <v>0.61354679802955669</v>
      </c>
      <c r="J12" s="437">
        <v>0.82741594168822008</v>
      </c>
      <c r="K12" s="442">
        <v>0.56973077855930143</v>
      </c>
    </row>
    <row r="13" spans="1:11" s="25" customFormat="1" ht="14.15" customHeight="1" x14ac:dyDescent="0.2">
      <c r="A13" s="11">
        <v>4</v>
      </c>
      <c r="B13" s="204" t="s">
        <v>12</v>
      </c>
      <c r="C13" s="181">
        <v>6229</v>
      </c>
      <c r="D13" s="245">
        <v>4580</v>
      </c>
      <c r="E13" s="436">
        <v>0.73527050890993739</v>
      </c>
      <c r="F13" s="181">
        <v>442</v>
      </c>
      <c r="G13" s="135">
        <v>3572</v>
      </c>
      <c r="H13" s="441">
        <v>0.6172455503715224</v>
      </c>
      <c r="J13" s="436">
        <v>0.78419359779445552</v>
      </c>
      <c r="K13" s="441">
        <v>0.55868544600938963</v>
      </c>
    </row>
    <row r="14" spans="1:11" s="25" customFormat="1" ht="14.15" customHeight="1" x14ac:dyDescent="0.2">
      <c r="A14" s="12">
        <v>5</v>
      </c>
      <c r="B14" s="205" t="s">
        <v>13</v>
      </c>
      <c r="C14" s="137">
        <v>5326</v>
      </c>
      <c r="D14" s="246">
        <v>3598</v>
      </c>
      <c r="E14" s="437">
        <v>0.67555388659406679</v>
      </c>
      <c r="F14" s="137">
        <v>476</v>
      </c>
      <c r="G14" s="138">
        <v>3205</v>
      </c>
      <c r="H14" s="442">
        <v>0.66082474226804122</v>
      </c>
      <c r="J14" s="437">
        <v>0.6600864824215078</v>
      </c>
      <c r="K14" s="442">
        <v>0.57878848862950294</v>
      </c>
    </row>
    <row r="15" spans="1:11" s="25" customFormat="1" ht="14.15" customHeight="1" x14ac:dyDescent="0.2">
      <c r="A15" s="11">
        <v>6</v>
      </c>
      <c r="B15" s="204" t="s">
        <v>14</v>
      </c>
      <c r="C15" s="181">
        <v>6481</v>
      </c>
      <c r="D15" s="245">
        <v>4577</v>
      </c>
      <c r="E15" s="436">
        <v>0.70621817620737537</v>
      </c>
      <c r="F15" s="181">
        <v>574</v>
      </c>
      <c r="G15" s="135">
        <v>3725</v>
      </c>
      <c r="H15" s="441">
        <v>0.63060775351278142</v>
      </c>
      <c r="J15" s="436">
        <v>0.63404797282954783</v>
      </c>
      <c r="K15" s="441">
        <v>0.48106437010047476</v>
      </c>
    </row>
    <row r="16" spans="1:11" s="25" customFormat="1" ht="14.15" customHeight="1" x14ac:dyDescent="0.2">
      <c r="A16" s="12">
        <v>7</v>
      </c>
      <c r="B16" s="205" t="s">
        <v>15</v>
      </c>
      <c r="C16" s="137">
        <v>7450</v>
      </c>
      <c r="D16" s="246">
        <v>6150</v>
      </c>
      <c r="E16" s="437">
        <v>0.82550335570469802</v>
      </c>
      <c r="F16" s="137">
        <v>1019</v>
      </c>
      <c r="G16" s="138">
        <v>4260</v>
      </c>
      <c r="H16" s="442">
        <v>0.66241642046338045</v>
      </c>
      <c r="J16" s="437">
        <v>0.84121071012805593</v>
      </c>
      <c r="K16" s="442">
        <v>0.52933624342020802</v>
      </c>
    </row>
    <row r="17" spans="1:11" s="25" customFormat="1" ht="14.15" customHeight="1" x14ac:dyDescent="0.2">
      <c r="A17" s="11">
        <v>8</v>
      </c>
      <c r="B17" s="204" t="s">
        <v>16</v>
      </c>
      <c r="C17" s="181">
        <v>7345</v>
      </c>
      <c r="D17" s="245">
        <v>5359</v>
      </c>
      <c r="E17" s="436">
        <v>0.72961198093941459</v>
      </c>
      <c r="F17" s="181">
        <v>932</v>
      </c>
      <c r="G17" s="135">
        <v>3850</v>
      </c>
      <c r="H17" s="441">
        <v>0.60034305317324188</v>
      </c>
      <c r="J17" s="436">
        <v>0.65336299398063336</v>
      </c>
      <c r="K17" s="441">
        <v>0.48637316561844862</v>
      </c>
    </row>
    <row r="18" spans="1:11" s="25" customFormat="1" ht="14.15" customHeight="1" x14ac:dyDescent="0.2">
      <c r="A18" s="12">
        <v>9</v>
      </c>
      <c r="B18" s="205" t="s">
        <v>17</v>
      </c>
      <c r="C18" s="137">
        <v>9961</v>
      </c>
      <c r="D18" s="246">
        <v>7662</v>
      </c>
      <c r="E18" s="437">
        <v>0.76919987953016766</v>
      </c>
      <c r="F18" s="137">
        <v>815</v>
      </c>
      <c r="G18" s="138">
        <v>6126</v>
      </c>
      <c r="H18" s="442">
        <v>0.66980100590422043</v>
      </c>
      <c r="J18" s="437">
        <v>0.78783284374111628</v>
      </c>
      <c r="K18" s="442">
        <v>0.64084940500615506</v>
      </c>
    </row>
    <row r="19" spans="1:11" s="25" customFormat="1" ht="14.15" customHeight="1" x14ac:dyDescent="0.2">
      <c r="A19" s="11">
        <v>10</v>
      </c>
      <c r="B19" s="204" t="s">
        <v>18</v>
      </c>
      <c r="C19" s="181">
        <v>17110</v>
      </c>
      <c r="D19" s="245">
        <v>13484</v>
      </c>
      <c r="E19" s="436">
        <v>0.78807714786674454</v>
      </c>
      <c r="F19" s="181">
        <v>1508</v>
      </c>
      <c r="G19" s="135">
        <v>6717</v>
      </c>
      <c r="H19" s="441">
        <v>0.43052172798359184</v>
      </c>
      <c r="J19" s="436">
        <v>0.90956713537358702</v>
      </c>
      <c r="K19" s="441">
        <v>0.50122511485451759</v>
      </c>
    </row>
    <row r="20" spans="1:11" s="25" customFormat="1" ht="14.15" customHeight="1" x14ac:dyDescent="0.2">
      <c r="A20" s="12">
        <v>11</v>
      </c>
      <c r="B20" s="205" t="s">
        <v>19</v>
      </c>
      <c r="C20" s="137">
        <v>15330</v>
      </c>
      <c r="D20" s="246">
        <v>11203</v>
      </c>
      <c r="E20" s="437">
        <v>0.73078930202217873</v>
      </c>
      <c r="F20" s="137">
        <v>1919</v>
      </c>
      <c r="G20" s="138">
        <v>8688</v>
      </c>
      <c r="H20" s="442">
        <v>0.64782641115502204</v>
      </c>
      <c r="J20" s="437">
        <v>0.61534338358458962</v>
      </c>
      <c r="K20" s="442">
        <v>0.57092936802973981</v>
      </c>
    </row>
    <row r="21" spans="1:11" s="25" customFormat="1" ht="14.15" customHeight="1" x14ac:dyDescent="0.2">
      <c r="A21" s="11">
        <v>12</v>
      </c>
      <c r="B21" s="204" t="s">
        <v>20</v>
      </c>
      <c r="C21" s="181">
        <v>7810</v>
      </c>
      <c r="D21" s="245">
        <v>4714</v>
      </c>
      <c r="E21" s="436">
        <v>0.60358514724711909</v>
      </c>
      <c r="F21" s="181">
        <v>531</v>
      </c>
      <c r="G21" s="135">
        <v>3908</v>
      </c>
      <c r="H21" s="441">
        <v>0.53688693501854645</v>
      </c>
      <c r="J21" s="436">
        <v>0.68798955613577029</v>
      </c>
      <c r="K21" s="441">
        <v>0.47777065983344008</v>
      </c>
    </row>
    <row r="22" spans="1:11" s="25" customFormat="1" ht="14.15" customHeight="1" x14ac:dyDescent="0.2">
      <c r="A22" s="12">
        <v>13</v>
      </c>
      <c r="B22" s="205" t="s">
        <v>21</v>
      </c>
      <c r="C22" s="137">
        <v>5318</v>
      </c>
      <c r="D22" s="246">
        <v>3469</v>
      </c>
      <c r="E22" s="437">
        <v>0.65231289958631067</v>
      </c>
      <c r="F22" s="137">
        <v>513</v>
      </c>
      <c r="G22" s="138">
        <v>2854</v>
      </c>
      <c r="H22" s="442">
        <v>0.59396462018730489</v>
      </c>
      <c r="J22" s="437">
        <v>0.67094426355104386</v>
      </c>
      <c r="K22" s="442">
        <v>0.57455752212389377</v>
      </c>
    </row>
    <row r="23" spans="1:11" s="25" customFormat="1" ht="14.15" customHeight="1" x14ac:dyDescent="0.2">
      <c r="A23" s="11">
        <v>14</v>
      </c>
      <c r="B23" s="204" t="s">
        <v>22</v>
      </c>
      <c r="C23" s="181">
        <v>12864</v>
      </c>
      <c r="D23" s="245">
        <v>8261</v>
      </c>
      <c r="E23" s="436">
        <v>0.64217972636815923</v>
      </c>
      <c r="F23" s="181">
        <v>2492</v>
      </c>
      <c r="G23" s="135">
        <v>6258</v>
      </c>
      <c r="H23" s="441">
        <v>0.60335518704203628</v>
      </c>
      <c r="J23" s="436">
        <v>0.69304281345565755</v>
      </c>
      <c r="K23" s="441">
        <v>0.51652280059290256</v>
      </c>
    </row>
    <row r="24" spans="1:11" s="25" customFormat="1" ht="14.15" customHeight="1" x14ac:dyDescent="0.2">
      <c r="A24" s="12">
        <v>15</v>
      </c>
      <c r="B24" s="205" t="s">
        <v>23</v>
      </c>
      <c r="C24" s="137">
        <v>6285</v>
      </c>
      <c r="D24" s="246">
        <v>3971</v>
      </c>
      <c r="E24" s="437">
        <v>0.63182179793158311</v>
      </c>
      <c r="F24" s="137">
        <v>321</v>
      </c>
      <c r="G24" s="138">
        <v>2230</v>
      </c>
      <c r="H24" s="442">
        <v>0.37391012743125418</v>
      </c>
      <c r="J24" s="437">
        <v>0.62227872238995707</v>
      </c>
      <c r="K24" s="442">
        <v>0.33212520593080724</v>
      </c>
    </row>
    <row r="25" spans="1:11" s="25" customFormat="1" ht="14.15" customHeight="1" x14ac:dyDescent="0.2">
      <c r="A25" s="11">
        <v>16</v>
      </c>
      <c r="B25" s="204" t="s">
        <v>24</v>
      </c>
      <c r="C25" s="181">
        <v>13934</v>
      </c>
      <c r="D25" s="245">
        <v>8549</v>
      </c>
      <c r="E25" s="436">
        <v>0.61353523754844264</v>
      </c>
      <c r="F25" s="181">
        <v>832</v>
      </c>
      <c r="G25" s="135">
        <v>6177</v>
      </c>
      <c r="H25" s="441">
        <v>0.47145473973439167</v>
      </c>
      <c r="J25" s="436">
        <v>0.67664290251994075</v>
      </c>
      <c r="K25" s="441">
        <v>0.46637426900584794</v>
      </c>
    </row>
    <row r="26" spans="1:11" s="25" customFormat="1" ht="14.15" customHeight="1" x14ac:dyDescent="0.2">
      <c r="A26" s="12">
        <v>17</v>
      </c>
      <c r="B26" s="205" t="s">
        <v>25</v>
      </c>
      <c r="C26" s="137">
        <v>6067</v>
      </c>
      <c r="D26" s="246">
        <v>4379</v>
      </c>
      <c r="E26" s="437">
        <v>0.72177352892698199</v>
      </c>
      <c r="F26" s="137">
        <v>508</v>
      </c>
      <c r="G26" s="138">
        <v>3161</v>
      </c>
      <c r="H26" s="442">
        <v>0.56862745098039214</v>
      </c>
      <c r="J26" s="437">
        <v>0.78016221696519095</v>
      </c>
      <c r="K26" s="442">
        <v>0.50784277541981915</v>
      </c>
    </row>
    <row r="27" spans="1:11" s="25" customFormat="1" ht="14.15" customHeight="1" x14ac:dyDescent="0.2">
      <c r="A27" s="247">
        <v>18</v>
      </c>
      <c r="B27" s="206" t="s">
        <v>26</v>
      </c>
      <c r="C27" s="181">
        <v>15543</v>
      </c>
      <c r="D27" s="245">
        <v>12678</v>
      </c>
      <c r="E27" s="436">
        <v>0.81567265006755452</v>
      </c>
      <c r="F27" s="181">
        <v>2329</v>
      </c>
      <c r="G27" s="135">
        <v>9030</v>
      </c>
      <c r="H27" s="441">
        <v>0.68336612683517484</v>
      </c>
      <c r="J27" s="436">
        <v>0.73219153727628306</v>
      </c>
      <c r="K27" s="441">
        <v>0.6602191659924983</v>
      </c>
    </row>
    <row r="28" spans="1:11" s="25" customFormat="1" ht="14.15" customHeight="1" x14ac:dyDescent="0.2">
      <c r="A28" s="12">
        <v>19</v>
      </c>
      <c r="B28" s="205" t="s">
        <v>27</v>
      </c>
      <c r="C28" s="137">
        <v>20702</v>
      </c>
      <c r="D28" s="246">
        <v>16670</v>
      </c>
      <c r="E28" s="437">
        <v>0.80523620906192639</v>
      </c>
      <c r="F28" s="137">
        <v>2480</v>
      </c>
      <c r="G28" s="138">
        <v>12704</v>
      </c>
      <c r="H28" s="442">
        <v>0.69717923389309622</v>
      </c>
      <c r="J28" s="437">
        <v>0.72688216039279874</v>
      </c>
      <c r="K28" s="442">
        <v>0.62999606498397887</v>
      </c>
    </row>
    <row r="29" spans="1:11" s="25" customFormat="1" ht="14.15" customHeight="1" x14ac:dyDescent="0.2">
      <c r="A29" s="247">
        <v>20</v>
      </c>
      <c r="B29" s="206" t="s">
        <v>28</v>
      </c>
      <c r="C29" s="181">
        <v>7967</v>
      </c>
      <c r="D29" s="245">
        <v>5334</v>
      </c>
      <c r="E29" s="436">
        <v>0.6695117359106314</v>
      </c>
      <c r="F29" s="181">
        <v>310</v>
      </c>
      <c r="G29" s="135">
        <v>3779</v>
      </c>
      <c r="H29" s="441">
        <v>0.49353532715162596</v>
      </c>
      <c r="J29" s="436">
        <v>0.6435864335171928</v>
      </c>
      <c r="K29" s="441">
        <v>0.4371760059244631</v>
      </c>
    </row>
    <row r="30" spans="1:11" s="25" customFormat="1" ht="14.15" customHeight="1" x14ac:dyDescent="0.2">
      <c r="A30" s="12">
        <v>21</v>
      </c>
      <c r="B30" s="205" t="s">
        <v>29</v>
      </c>
      <c r="C30" s="137">
        <v>11359</v>
      </c>
      <c r="D30" s="246">
        <v>9146</v>
      </c>
      <c r="E30" s="437">
        <v>0.80517651201690288</v>
      </c>
      <c r="F30" s="137">
        <v>706</v>
      </c>
      <c r="G30" s="138">
        <v>6585</v>
      </c>
      <c r="H30" s="442">
        <v>0.61813573641227826</v>
      </c>
      <c r="J30" s="437">
        <v>0.7323152709359606</v>
      </c>
      <c r="K30" s="442">
        <v>0.65274725274725276</v>
      </c>
    </row>
    <row r="31" spans="1:11" s="25" customFormat="1" ht="14.15" customHeight="1" x14ac:dyDescent="0.2">
      <c r="A31" s="11">
        <v>22</v>
      </c>
      <c r="B31" s="206" t="s">
        <v>30</v>
      </c>
      <c r="C31" s="181">
        <v>4523</v>
      </c>
      <c r="D31" s="245">
        <v>2575</v>
      </c>
      <c r="E31" s="436">
        <v>0.56931240327216448</v>
      </c>
      <c r="F31" s="181">
        <v>477</v>
      </c>
      <c r="G31" s="135">
        <v>3256</v>
      </c>
      <c r="H31" s="441">
        <v>0.80474542758279788</v>
      </c>
      <c r="J31" s="436">
        <v>0.53450247807853601</v>
      </c>
      <c r="K31" s="441">
        <v>0.75104464482076094</v>
      </c>
    </row>
    <row r="32" spans="1:11" s="25" customFormat="1" ht="14.15" customHeight="1" x14ac:dyDescent="0.2">
      <c r="A32" s="12">
        <v>23</v>
      </c>
      <c r="B32" s="205" t="s">
        <v>31</v>
      </c>
      <c r="C32" s="137">
        <v>5898</v>
      </c>
      <c r="D32" s="246">
        <v>4132</v>
      </c>
      <c r="E32" s="437">
        <v>0.70057646659884709</v>
      </c>
      <c r="F32" s="137">
        <v>575</v>
      </c>
      <c r="G32" s="138">
        <v>3186</v>
      </c>
      <c r="H32" s="442">
        <v>0.59853466090550445</v>
      </c>
      <c r="J32" s="437">
        <v>0.69612961296129616</v>
      </c>
      <c r="K32" s="442">
        <v>0.56868946432101208</v>
      </c>
    </row>
    <row r="33" spans="1:11" s="25" customFormat="1" ht="14.15" customHeight="1" x14ac:dyDescent="0.2">
      <c r="A33" s="247">
        <v>24</v>
      </c>
      <c r="B33" s="206" t="s">
        <v>32</v>
      </c>
      <c r="C33" s="181">
        <v>4496</v>
      </c>
      <c r="D33" s="245">
        <v>3231</v>
      </c>
      <c r="E33" s="436">
        <v>0.71863879003558717</v>
      </c>
      <c r="F33" s="181">
        <v>277</v>
      </c>
      <c r="G33" s="135">
        <v>2356</v>
      </c>
      <c r="H33" s="441">
        <v>0.5584261673382318</v>
      </c>
      <c r="J33" s="436">
        <v>0.58693194664255033</v>
      </c>
      <c r="K33" s="441">
        <v>0.51211321659870468</v>
      </c>
    </row>
    <row r="34" spans="1:11" s="25" customFormat="1" ht="14.15" customHeight="1" x14ac:dyDescent="0.2">
      <c r="A34" s="12">
        <v>25</v>
      </c>
      <c r="B34" s="205" t="s">
        <v>33</v>
      </c>
      <c r="C34" s="137">
        <v>4375</v>
      </c>
      <c r="D34" s="246">
        <v>3498</v>
      </c>
      <c r="E34" s="437">
        <v>0.79954285714285711</v>
      </c>
      <c r="F34" s="137">
        <v>430</v>
      </c>
      <c r="G34" s="138">
        <v>2387</v>
      </c>
      <c r="H34" s="442">
        <v>0.60506970849176167</v>
      </c>
      <c r="J34" s="437">
        <v>0.75952960259529601</v>
      </c>
      <c r="K34" s="442">
        <v>0.5345057880676759</v>
      </c>
    </row>
    <row r="35" spans="1:11" s="25" customFormat="1" ht="14.15" customHeight="1" x14ac:dyDescent="0.2">
      <c r="A35" s="247">
        <v>26</v>
      </c>
      <c r="B35" s="206" t="s">
        <v>34</v>
      </c>
      <c r="C35" s="181">
        <v>3615</v>
      </c>
      <c r="D35" s="245">
        <v>2672</v>
      </c>
      <c r="E35" s="436">
        <v>0.73914246196403877</v>
      </c>
      <c r="F35" s="181">
        <v>217</v>
      </c>
      <c r="G35" s="135">
        <v>1779</v>
      </c>
      <c r="H35" s="441">
        <v>0.52354326074161273</v>
      </c>
      <c r="J35" s="436">
        <v>0.77477673709431494</v>
      </c>
      <c r="K35" s="441">
        <v>0.53811045184847106</v>
      </c>
    </row>
    <row r="36" spans="1:11" s="25" customFormat="1" ht="14.15" customHeight="1" x14ac:dyDescent="0.2">
      <c r="A36" s="12">
        <v>27</v>
      </c>
      <c r="B36" s="205" t="s">
        <v>35</v>
      </c>
      <c r="C36" s="137">
        <v>2857</v>
      </c>
      <c r="D36" s="246">
        <v>1893</v>
      </c>
      <c r="E36" s="437">
        <v>0.66258312915645778</v>
      </c>
      <c r="F36" s="137">
        <v>507</v>
      </c>
      <c r="G36" s="138">
        <v>996</v>
      </c>
      <c r="H36" s="442">
        <v>0.42382978723404258</v>
      </c>
      <c r="J36" s="437">
        <v>0.73177237700059272</v>
      </c>
      <c r="K36" s="442">
        <v>0.39641288433382138</v>
      </c>
    </row>
    <row r="37" spans="1:11" s="25" customFormat="1" ht="14.15" customHeight="1" x14ac:dyDescent="0.2">
      <c r="A37" s="247">
        <v>28</v>
      </c>
      <c r="B37" s="206" t="s">
        <v>36</v>
      </c>
      <c r="C37" s="181">
        <v>4170</v>
      </c>
      <c r="D37" s="245">
        <v>3027</v>
      </c>
      <c r="E37" s="436">
        <v>0.72589928057553954</v>
      </c>
      <c r="F37" s="181">
        <v>729</v>
      </c>
      <c r="G37" s="135">
        <v>1933</v>
      </c>
      <c r="H37" s="441">
        <v>0.56175530369078752</v>
      </c>
      <c r="J37" s="436">
        <v>0.53282928770393956</v>
      </c>
      <c r="K37" s="441">
        <v>0.487896957583833</v>
      </c>
    </row>
    <row r="38" spans="1:11" s="25" customFormat="1" ht="14.15" customHeight="1" x14ac:dyDescent="0.2">
      <c r="A38" s="12">
        <v>29</v>
      </c>
      <c r="B38" s="205" t="s">
        <v>37</v>
      </c>
      <c r="C38" s="137">
        <v>7334</v>
      </c>
      <c r="D38" s="246">
        <v>5658</v>
      </c>
      <c r="E38" s="437">
        <v>0.77147532042541589</v>
      </c>
      <c r="F38" s="137">
        <v>601</v>
      </c>
      <c r="G38" s="138">
        <v>4594</v>
      </c>
      <c r="H38" s="442">
        <v>0.68231100549532153</v>
      </c>
      <c r="J38" s="437">
        <v>0.85426401869158874</v>
      </c>
      <c r="K38" s="442">
        <v>0.6647116324535679</v>
      </c>
    </row>
    <row r="39" spans="1:11" s="25" customFormat="1" ht="14.15" customHeight="1" x14ac:dyDescent="0.2">
      <c r="A39" s="247">
        <v>30</v>
      </c>
      <c r="B39" s="206" t="s">
        <v>38</v>
      </c>
      <c r="C39" s="181">
        <v>10827</v>
      </c>
      <c r="D39" s="245">
        <v>8793</v>
      </c>
      <c r="E39" s="436">
        <v>0.81213632585203654</v>
      </c>
      <c r="F39" s="181">
        <v>1544</v>
      </c>
      <c r="G39" s="135">
        <v>5508</v>
      </c>
      <c r="H39" s="441">
        <v>0.59334266939566949</v>
      </c>
      <c r="J39" s="436">
        <v>0.71101928374655643</v>
      </c>
      <c r="K39" s="441">
        <v>0.54777006937561945</v>
      </c>
    </row>
    <row r="40" spans="1:11" s="25" customFormat="1" ht="14.15" customHeight="1" x14ac:dyDescent="0.2">
      <c r="A40" s="12">
        <v>31</v>
      </c>
      <c r="B40" s="205" t="s">
        <v>39</v>
      </c>
      <c r="C40" s="137">
        <v>2788</v>
      </c>
      <c r="D40" s="246">
        <v>1963</v>
      </c>
      <c r="E40" s="437">
        <v>0.70408895265423244</v>
      </c>
      <c r="F40" s="137">
        <v>93</v>
      </c>
      <c r="G40" s="138">
        <v>1369</v>
      </c>
      <c r="H40" s="442">
        <v>0.50797773654916512</v>
      </c>
      <c r="J40" s="437">
        <v>0.76411120471777594</v>
      </c>
      <c r="K40" s="442">
        <v>0.52582596556537919</v>
      </c>
    </row>
    <row r="41" spans="1:11" s="25" customFormat="1" ht="14.15" customHeight="1" x14ac:dyDescent="0.2">
      <c r="A41" s="247">
        <v>32</v>
      </c>
      <c r="B41" s="206" t="s">
        <v>40</v>
      </c>
      <c r="C41" s="181">
        <v>7909</v>
      </c>
      <c r="D41" s="245">
        <v>6629</v>
      </c>
      <c r="E41" s="436">
        <v>0.83815905929953216</v>
      </c>
      <c r="F41" s="181">
        <v>1102</v>
      </c>
      <c r="G41" s="135">
        <v>3640</v>
      </c>
      <c r="H41" s="441">
        <v>0.53474364624651094</v>
      </c>
      <c r="J41" s="436">
        <v>0.82116788321167888</v>
      </c>
      <c r="K41" s="441">
        <v>0.51827927432655307</v>
      </c>
    </row>
    <row r="42" spans="1:11" s="25" customFormat="1" ht="14.15" customHeight="1" x14ac:dyDescent="0.2">
      <c r="A42" s="12">
        <v>33</v>
      </c>
      <c r="B42" s="205" t="s">
        <v>41</v>
      </c>
      <c r="C42" s="137">
        <v>3682</v>
      </c>
      <c r="D42" s="246">
        <v>3024</v>
      </c>
      <c r="E42" s="437">
        <v>0.82129277566539927</v>
      </c>
      <c r="F42" s="137">
        <v>315</v>
      </c>
      <c r="G42" s="138">
        <v>1749</v>
      </c>
      <c r="H42" s="442">
        <v>0.51945351945351947</v>
      </c>
      <c r="J42" s="437">
        <v>0.82567353407290012</v>
      </c>
      <c r="K42" s="442">
        <v>0.52099853157121878</v>
      </c>
    </row>
    <row r="43" spans="1:11" s="25" customFormat="1" ht="14.15" customHeight="1" x14ac:dyDescent="0.2">
      <c r="A43" s="247">
        <v>34</v>
      </c>
      <c r="B43" s="206" t="s">
        <v>42</v>
      </c>
      <c r="C43" s="181">
        <v>10918</v>
      </c>
      <c r="D43" s="245">
        <v>8383</v>
      </c>
      <c r="E43" s="436">
        <v>0.76781461806191609</v>
      </c>
      <c r="F43" s="181">
        <v>1353</v>
      </c>
      <c r="G43" s="135">
        <v>5817</v>
      </c>
      <c r="H43" s="441">
        <v>0.60815473078933613</v>
      </c>
      <c r="J43" s="436">
        <v>0.75458937198067633</v>
      </c>
      <c r="K43" s="441">
        <v>0.61096856959589485</v>
      </c>
    </row>
    <row r="44" spans="1:11" s="25" customFormat="1" ht="14.15" customHeight="1" x14ac:dyDescent="0.2">
      <c r="A44" s="12">
        <v>35</v>
      </c>
      <c r="B44" s="205" t="s">
        <v>43</v>
      </c>
      <c r="C44" s="137">
        <v>5788</v>
      </c>
      <c r="D44" s="246">
        <v>4519</v>
      </c>
      <c r="E44" s="437">
        <v>0.78075328265376642</v>
      </c>
      <c r="F44" s="137">
        <v>990</v>
      </c>
      <c r="G44" s="138">
        <v>3666</v>
      </c>
      <c r="H44" s="442">
        <v>0.76406836181742388</v>
      </c>
      <c r="J44" s="437">
        <v>0.84796180683070144</v>
      </c>
      <c r="K44" s="442">
        <v>0.69435343996916554</v>
      </c>
    </row>
    <row r="45" spans="1:11" s="25" customFormat="1" ht="14.15" customHeight="1" x14ac:dyDescent="0.2">
      <c r="A45" s="247">
        <v>36</v>
      </c>
      <c r="B45" s="206" t="s">
        <v>44</v>
      </c>
      <c r="C45" s="181">
        <v>3276</v>
      </c>
      <c r="D45" s="245">
        <v>2481</v>
      </c>
      <c r="E45" s="436">
        <v>0.7573260073260073</v>
      </c>
      <c r="F45" s="181">
        <v>358</v>
      </c>
      <c r="G45" s="135">
        <v>819</v>
      </c>
      <c r="H45" s="441">
        <v>0.28067169294037014</v>
      </c>
      <c r="J45" s="436">
        <v>0.70892018779342725</v>
      </c>
      <c r="K45" s="441">
        <v>0.23446531791907516</v>
      </c>
    </row>
    <row r="46" spans="1:11" s="25" customFormat="1" ht="14.15" customHeight="1" x14ac:dyDescent="0.2">
      <c r="A46" s="12">
        <v>37</v>
      </c>
      <c r="B46" s="205" t="s">
        <v>45</v>
      </c>
      <c r="C46" s="137">
        <v>4945</v>
      </c>
      <c r="D46" s="246">
        <v>2515</v>
      </c>
      <c r="E46" s="437">
        <v>0.50859453993933268</v>
      </c>
      <c r="F46" s="137">
        <v>664</v>
      </c>
      <c r="G46" s="138">
        <v>1056</v>
      </c>
      <c r="H46" s="442">
        <v>0.24667133847231956</v>
      </c>
      <c r="J46" s="437">
        <v>0.6385309278350515</v>
      </c>
      <c r="K46" s="442">
        <v>0.29997800747745768</v>
      </c>
    </row>
    <row r="47" spans="1:11" s="25" customFormat="1" ht="14.15" customHeight="1" x14ac:dyDescent="0.2">
      <c r="A47" s="247">
        <v>38</v>
      </c>
      <c r="B47" s="206" t="s">
        <v>46</v>
      </c>
      <c r="C47" s="181">
        <v>3738</v>
      </c>
      <c r="D47" s="245">
        <v>2861</v>
      </c>
      <c r="E47" s="436">
        <v>0.76538255751738893</v>
      </c>
      <c r="F47" s="181">
        <v>181</v>
      </c>
      <c r="G47" s="135">
        <v>1246</v>
      </c>
      <c r="H47" s="441">
        <v>0.35029519257801517</v>
      </c>
      <c r="J47" s="436">
        <v>0.71645304734501702</v>
      </c>
      <c r="K47" s="441">
        <v>0.34944444444444445</v>
      </c>
    </row>
    <row r="48" spans="1:11" s="25" customFormat="1" ht="14.15" customHeight="1" x14ac:dyDescent="0.2">
      <c r="A48" s="12">
        <v>39</v>
      </c>
      <c r="B48" s="205" t="s">
        <v>47</v>
      </c>
      <c r="C48" s="137">
        <v>5478</v>
      </c>
      <c r="D48" s="246">
        <v>3237</v>
      </c>
      <c r="E48" s="437">
        <v>0.59090909090909094</v>
      </c>
      <c r="F48" s="137">
        <v>741</v>
      </c>
      <c r="G48" s="138">
        <v>1539</v>
      </c>
      <c r="H48" s="442">
        <v>0.32488917036098797</v>
      </c>
      <c r="J48" s="437">
        <v>0.63411131059245962</v>
      </c>
      <c r="K48" s="442">
        <v>0.27997694081475788</v>
      </c>
    </row>
    <row r="49" spans="1:11" s="25" customFormat="1" ht="14.15" customHeight="1" x14ac:dyDescent="0.2">
      <c r="A49" s="247">
        <v>40</v>
      </c>
      <c r="B49" s="206" t="s">
        <v>48</v>
      </c>
      <c r="C49" s="181">
        <v>18023</v>
      </c>
      <c r="D49" s="245">
        <v>13672</v>
      </c>
      <c r="E49" s="436">
        <v>0.75858625090162568</v>
      </c>
      <c r="F49" s="181">
        <v>1744</v>
      </c>
      <c r="G49" s="135">
        <v>10870</v>
      </c>
      <c r="H49" s="441">
        <v>0.66773143313471339</v>
      </c>
      <c r="J49" s="436">
        <v>0.86414739240255556</v>
      </c>
      <c r="K49" s="441">
        <v>0.68246979865771817</v>
      </c>
    </row>
    <row r="50" spans="1:11" s="25" customFormat="1" ht="14.15" customHeight="1" x14ac:dyDescent="0.2">
      <c r="A50" s="12">
        <v>41</v>
      </c>
      <c r="B50" s="205" t="s">
        <v>49</v>
      </c>
      <c r="C50" s="137">
        <v>4416</v>
      </c>
      <c r="D50" s="246">
        <v>3901</v>
      </c>
      <c r="E50" s="437">
        <v>0.88337862318840576</v>
      </c>
      <c r="F50" s="137">
        <v>176</v>
      </c>
      <c r="G50" s="138">
        <v>2671</v>
      </c>
      <c r="H50" s="442">
        <v>0.6299528301886792</v>
      </c>
      <c r="J50" s="437">
        <v>0.87700908455625437</v>
      </c>
      <c r="K50" s="442">
        <v>0.66022977267171845</v>
      </c>
    </row>
    <row r="51" spans="1:11" s="25" customFormat="1" ht="14.15" customHeight="1" x14ac:dyDescent="0.2">
      <c r="A51" s="247">
        <v>42</v>
      </c>
      <c r="B51" s="206" t="s">
        <v>50</v>
      </c>
      <c r="C51" s="181">
        <v>6755</v>
      </c>
      <c r="D51" s="245">
        <v>3992</v>
      </c>
      <c r="E51" s="436">
        <v>0.59096965210954844</v>
      </c>
      <c r="F51" s="181">
        <v>366</v>
      </c>
      <c r="G51" s="135">
        <v>3049</v>
      </c>
      <c r="H51" s="441">
        <v>0.47722648301768666</v>
      </c>
      <c r="J51" s="436">
        <v>0.8034014666874707</v>
      </c>
      <c r="K51" s="441">
        <v>0.71942172341639721</v>
      </c>
    </row>
    <row r="52" spans="1:11" s="25" customFormat="1" ht="14.15" customHeight="1" x14ac:dyDescent="0.2">
      <c r="A52" s="12">
        <v>43</v>
      </c>
      <c r="B52" s="205" t="s">
        <v>51</v>
      </c>
      <c r="C52" s="137">
        <v>7322</v>
      </c>
      <c r="D52" s="246">
        <v>6484</v>
      </c>
      <c r="E52" s="437">
        <v>0.88555039606664843</v>
      </c>
      <c r="F52" s="137">
        <v>736</v>
      </c>
      <c r="G52" s="138">
        <v>5698</v>
      </c>
      <c r="H52" s="442">
        <v>0.8651685393258427</v>
      </c>
      <c r="J52" s="437">
        <v>0.90799576383373048</v>
      </c>
      <c r="K52" s="442">
        <v>0.77973874374652585</v>
      </c>
    </row>
    <row r="53" spans="1:11" s="25" customFormat="1" ht="14.15" customHeight="1" x14ac:dyDescent="0.2">
      <c r="A53" s="247">
        <v>44</v>
      </c>
      <c r="B53" s="206" t="s">
        <v>52</v>
      </c>
      <c r="C53" s="181">
        <v>9222</v>
      </c>
      <c r="D53" s="245">
        <v>6971</v>
      </c>
      <c r="E53" s="436">
        <v>0.7559097809585773</v>
      </c>
      <c r="F53" s="181">
        <v>658</v>
      </c>
      <c r="G53" s="135">
        <v>5204</v>
      </c>
      <c r="H53" s="441">
        <v>0.60765997197571231</v>
      </c>
      <c r="J53" s="436">
        <v>0.70014442839684476</v>
      </c>
      <c r="K53" s="441">
        <v>0.59333171087855929</v>
      </c>
    </row>
    <row r="54" spans="1:11" s="25" customFormat="1" ht="14.15" customHeight="1" x14ac:dyDescent="0.2">
      <c r="A54" s="12">
        <v>45</v>
      </c>
      <c r="B54" s="205" t="s">
        <v>53</v>
      </c>
      <c r="C54" s="137">
        <v>5472</v>
      </c>
      <c r="D54" s="246">
        <v>4242</v>
      </c>
      <c r="E54" s="437">
        <v>0.77521929824561409</v>
      </c>
      <c r="F54" s="137">
        <v>891</v>
      </c>
      <c r="G54" s="138">
        <v>2668</v>
      </c>
      <c r="H54" s="442">
        <v>0.58240558829949796</v>
      </c>
      <c r="J54" s="437">
        <v>0.86102576223115102</v>
      </c>
      <c r="K54" s="442">
        <v>0.49918211559432935</v>
      </c>
    </row>
    <row r="55" spans="1:11" s="25" customFormat="1" ht="14.15" customHeight="1" x14ac:dyDescent="0.2">
      <c r="A55" s="247">
        <v>46</v>
      </c>
      <c r="B55" s="206" t="s">
        <v>54</v>
      </c>
      <c r="C55" s="181">
        <v>8201</v>
      </c>
      <c r="D55" s="245">
        <v>6502</v>
      </c>
      <c r="E55" s="436">
        <v>0.79283014266552865</v>
      </c>
      <c r="F55" s="181">
        <v>498</v>
      </c>
      <c r="G55" s="135">
        <v>5206</v>
      </c>
      <c r="H55" s="441">
        <v>0.67584058159158766</v>
      </c>
      <c r="J55" s="436">
        <v>0.80346603039055631</v>
      </c>
      <c r="K55" s="441">
        <v>0.66600212652844237</v>
      </c>
    </row>
    <row r="56" spans="1:11" s="25" customFormat="1" ht="14.15" customHeight="1" thickBot="1" x14ac:dyDescent="0.25">
      <c r="A56" s="10">
        <v>47</v>
      </c>
      <c r="B56" s="207" t="s">
        <v>55</v>
      </c>
      <c r="C56" s="131">
        <v>13363</v>
      </c>
      <c r="D56" s="248">
        <v>9972</v>
      </c>
      <c r="E56" s="438">
        <v>0.74623961685250317</v>
      </c>
      <c r="F56" s="249">
        <v>2013</v>
      </c>
      <c r="G56" s="250">
        <v>6730</v>
      </c>
      <c r="H56" s="443">
        <v>0.59295154185022025</v>
      </c>
      <c r="J56" s="438">
        <v>0.71478873239436624</v>
      </c>
      <c r="K56" s="443">
        <v>0.52299900365327134</v>
      </c>
    </row>
    <row r="57" spans="1:11" s="25" customFormat="1" ht="15" customHeight="1" thickBot="1" x14ac:dyDescent="0.25">
      <c r="A57" s="1309" t="s">
        <v>79</v>
      </c>
      <c r="B57" s="1350"/>
      <c r="C57" s="251">
        <v>383159</v>
      </c>
      <c r="D57" s="252">
        <v>281743</v>
      </c>
      <c r="E57" s="439">
        <v>0.73531614812649582</v>
      </c>
      <c r="F57" s="251">
        <v>40167</v>
      </c>
      <c r="G57" s="253">
        <v>200597</v>
      </c>
      <c r="H57" s="444">
        <v>0.58484454447917156</v>
      </c>
      <c r="J57" s="439">
        <v>0.73405701941830559</v>
      </c>
      <c r="K57" s="444">
        <v>0.5525522382994128</v>
      </c>
    </row>
    <row r="58" spans="1:11" ht="15.65" customHeight="1" thickTop="1" x14ac:dyDescent="0.2">
      <c r="A58" s="1348"/>
      <c r="B58" s="1348"/>
      <c r="C58" s="1348"/>
      <c r="D58" s="1348"/>
      <c r="E58" s="1348"/>
      <c r="F58" s="1348"/>
      <c r="G58" s="1348"/>
      <c r="H58" s="1348"/>
      <c r="I58" s="1"/>
    </row>
  </sheetData>
  <mergeCells count="6">
    <mergeCell ref="A58:H58"/>
    <mergeCell ref="A2:H2"/>
    <mergeCell ref="A3:H3"/>
    <mergeCell ref="A57:B57"/>
    <mergeCell ref="A4:H4"/>
    <mergeCell ref="A8:B9"/>
  </mergeCells>
  <phoneticPr fontId="7"/>
  <printOptions horizontalCentered="1"/>
  <pageMargins left="0.39370078740157483" right="0.19685039370078741" top="0.39370078740157483" bottom="0.39370078740157483" header="0.51181102362204722" footer="0.51181102362204722"/>
  <pageSetup paperSize="9" scale="9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H59"/>
  <sheetViews>
    <sheetView view="pageBreakPreview" zoomScaleNormal="100" zoomScaleSheetLayoutView="100" workbookViewId="0">
      <selection activeCell="C12" sqref="C12"/>
    </sheetView>
  </sheetViews>
  <sheetFormatPr defaultColWidth="9" defaultRowHeight="13" x14ac:dyDescent="0.2"/>
  <cols>
    <col min="1" max="1" width="3.6328125" style="1" customWidth="1"/>
    <col min="2" max="2" width="10.6328125" style="1" customWidth="1"/>
    <col min="3" max="6" width="15.81640625" style="2" customWidth="1"/>
    <col min="7" max="7" width="3.90625" style="1" customWidth="1"/>
    <col min="8" max="8" width="0" style="1" hidden="1" customWidth="1"/>
    <col min="9" max="16384" width="9" style="1"/>
  </cols>
  <sheetData>
    <row r="1" spans="1:8" s="20" customFormat="1" ht="13.75" customHeight="1" x14ac:dyDescent="0.2">
      <c r="A1" s="25" t="s">
        <v>108</v>
      </c>
      <c r="B1" s="25"/>
      <c r="C1" s="24"/>
      <c r="D1" s="24"/>
      <c r="E1" s="24"/>
      <c r="F1" s="675"/>
      <c r="G1" s="24"/>
    </row>
    <row r="2" spans="1:8" s="20" customFormat="1" ht="14.25" customHeight="1" x14ac:dyDescent="0.2">
      <c r="A2" s="1324" t="s">
        <v>390</v>
      </c>
      <c r="B2" s="1324"/>
      <c r="C2" s="1324"/>
      <c r="D2" s="1324"/>
      <c r="E2" s="1324"/>
      <c r="F2" s="1324"/>
      <c r="G2" s="175"/>
    </row>
    <row r="3" spans="1:8" s="20" customFormat="1" ht="14.25" customHeight="1" x14ac:dyDescent="0.2">
      <c r="A3" s="1349" t="s">
        <v>257</v>
      </c>
      <c r="B3" s="1349"/>
      <c r="C3" s="1349"/>
      <c r="D3" s="1349"/>
      <c r="E3" s="1349"/>
      <c r="F3" s="1349"/>
      <c r="G3" s="175"/>
    </row>
    <row r="4" spans="1:8" ht="15" customHeight="1" x14ac:dyDescent="0.2">
      <c r="A4" s="1349" t="s">
        <v>256</v>
      </c>
      <c r="B4" s="1349"/>
      <c r="C4" s="1349"/>
      <c r="D4" s="1349"/>
      <c r="E4" s="1349"/>
      <c r="F4" s="1349"/>
      <c r="G4" s="130"/>
    </row>
    <row r="5" spans="1:8" s="17" customFormat="1" ht="2.4" customHeight="1" x14ac:dyDescent="0.2">
      <c r="A5" s="15"/>
      <c r="B5" s="15"/>
      <c r="C5" s="15"/>
      <c r="D5" s="15"/>
      <c r="E5" s="15"/>
      <c r="F5" s="174"/>
      <c r="H5" s="143"/>
    </row>
    <row r="6" spans="1:8" s="17" customFormat="1" ht="11.4" customHeight="1" x14ac:dyDescent="0.2">
      <c r="A6" s="15"/>
      <c r="B6" s="15"/>
      <c r="C6" s="15"/>
      <c r="D6" s="15"/>
      <c r="E6" s="15"/>
      <c r="F6" s="190" t="s">
        <v>391</v>
      </c>
      <c r="H6" s="143"/>
    </row>
    <row r="7" spans="1:8" s="17" customFormat="1" ht="13.25" customHeight="1" thickBot="1" x14ac:dyDescent="0.25">
      <c r="B7" s="164"/>
      <c r="C7" s="164"/>
      <c r="D7" s="164"/>
      <c r="E7" s="164"/>
      <c r="F7" s="190" t="s">
        <v>388</v>
      </c>
      <c r="H7" s="143"/>
    </row>
    <row r="8" spans="1:8" s="3" customFormat="1" ht="15" customHeight="1" thickTop="1" x14ac:dyDescent="0.2">
      <c r="A8" s="1319" t="s">
        <v>56</v>
      </c>
      <c r="B8" s="1320"/>
      <c r="C8" s="390" t="s">
        <v>121</v>
      </c>
      <c r="D8" s="428" t="s">
        <v>122</v>
      </c>
      <c r="E8" s="430" t="s">
        <v>123</v>
      </c>
      <c r="F8" s="431" t="s">
        <v>263</v>
      </c>
      <c r="H8" s="598" t="s">
        <v>316</v>
      </c>
    </row>
    <row r="9" spans="1:8" s="3" customFormat="1" ht="60" customHeight="1" thickBot="1" x14ac:dyDescent="0.25">
      <c r="A9" s="1321"/>
      <c r="B9" s="1322"/>
      <c r="C9" s="186" t="s">
        <v>311</v>
      </c>
      <c r="D9" s="238" t="s">
        <v>262</v>
      </c>
      <c r="E9" s="239" t="s">
        <v>315</v>
      </c>
      <c r="F9" s="240" t="s">
        <v>130</v>
      </c>
      <c r="H9" s="240" t="s">
        <v>130</v>
      </c>
    </row>
    <row r="10" spans="1:8" s="25" customFormat="1" ht="14.15" customHeight="1" x14ac:dyDescent="0.2">
      <c r="A10" s="10">
        <v>1</v>
      </c>
      <c r="B10" s="203" t="s">
        <v>9</v>
      </c>
      <c r="C10" s="241">
        <v>18232</v>
      </c>
      <c r="D10" s="243">
        <v>14559</v>
      </c>
      <c r="E10" s="244">
        <v>1469</v>
      </c>
      <c r="F10" s="440">
        <v>0.86851995466205334</v>
      </c>
      <c r="H10" s="440">
        <v>0.7672025331871879</v>
      </c>
    </row>
    <row r="11" spans="1:8" s="25" customFormat="1" ht="14.15" customHeight="1" x14ac:dyDescent="0.2">
      <c r="A11" s="11">
        <v>2</v>
      </c>
      <c r="B11" s="206" t="s">
        <v>10</v>
      </c>
      <c r="C11" s="181">
        <v>5841</v>
      </c>
      <c r="D11" s="181">
        <v>4865</v>
      </c>
      <c r="E11" s="135">
        <v>328</v>
      </c>
      <c r="F11" s="441">
        <v>0.8824596408489026</v>
      </c>
      <c r="H11" s="441">
        <v>0.84272218334499649</v>
      </c>
    </row>
    <row r="12" spans="1:8" s="713" customFormat="1" ht="14.15" customHeight="1" x14ac:dyDescent="0.2">
      <c r="A12" s="708">
        <v>3</v>
      </c>
      <c r="B12" s="709" t="s">
        <v>11</v>
      </c>
      <c r="C12" s="710">
        <v>4503</v>
      </c>
      <c r="D12" s="710">
        <v>2651</v>
      </c>
      <c r="E12" s="711">
        <v>540</v>
      </c>
      <c r="F12" s="712">
        <v>0.66893767347968713</v>
      </c>
      <c r="H12" s="712">
        <v>0.63677696387976757</v>
      </c>
    </row>
    <row r="13" spans="1:8" s="25" customFormat="1" ht="14.15" customHeight="1" x14ac:dyDescent="0.2">
      <c r="A13" s="11">
        <v>4</v>
      </c>
      <c r="B13" s="204" t="s">
        <v>12</v>
      </c>
      <c r="C13" s="181">
        <v>6330</v>
      </c>
      <c r="D13" s="181">
        <v>4720</v>
      </c>
      <c r="E13" s="135">
        <v>747</v>
      </c>
      <c r="F13" s="441">
        <v>0.84542360737954503</v>
      </c>
      <c r="H13" s="441">
        <v>0.78738934617176581</v>
      </c>
    </row>
    <row r="14" spans="1:8" s="25" customFormat="1" ht="14.15" customHeight="1" x14ac:dyDescent="0.2">
      <c r="A14" s="12">
        <v>5</v>
      </c>
      <c r="B14" s="205" t="s">
        <v>13</v>
      </c>
      <c r="C14" s="137">
        <v>5322</v>
      </c>
      <c r="D14" s="137">
        <v>4044</v>
      </c>
      <c r="E14" s="138">
        <v>737</v>
      </c>
      <c r="F14" s="442">
        <v>0.8820065430752454</v>
      </c>
      <c r="H14" s="442">
        <v>0.82810711833371475</v>
      </c>
    </row>
    <row r="15" spans="1:8" s="25" customFormat="1" ht="14.15" customHeight="1" x14ac:dyDescent="0.2">
      <c r="A15" s="11">
        <v>6</v>
      </c>
      <c r="B15" s="204" t="s">
        <v>14</v>
      </c>
      <c r="C15" s="181">
        <v>7258</v>
      </c>
      <c r="D15" s="181">
        <v>4459</v>
      </c>
      <c r="E15" s="135">
        <v>1412</v>
      </c>
      <c r="F15" s="441">
        <v>0.76274375641464254</v>
      </c>
      <c r="H15" s="441">
        <v>0.7635824216577044</v>
      </c>
    </row>
    <row r="16" spans="1:8" s="25" customFormat="1" ht="14.15" customHeight="1" x14ac:dyDescent="0.2">
      <c r="A16" s="12">
        <v>7</v>
      </c>
      <c r="B16" s="205" t="s">
        <v>15</v>
      </c>
      <c r="C16" s="137">
        <v>8478</v>
      </c>
      <c r="D16" s="137">
        <v>6133</v>
      </c>
      <c r="E16" s="138">
        <v>1228</v>
      </c>
      <c r="F16" s="442">
        <v>0.84593103448275864</v>
      </c>
      <c r="H16" s="442">
        <v>0.79481955762514556</v>
      </c>
    </row>
    <row r="17" spans="1:8" s="25" customFormat="1" ht="14.15" customHeight="1" x14ac:dyDescent="0.2">
      <c r="A17" s="11">
        <v>8</v>
      </c>
      <c r="B17" s="204" t="s">
        <v>16</v>
      </c>
      <c r="C17" s="181">
        <v>7237</v>
      </c>
      <c r="D17" s="181">
        <v>4031</v>
      </c>
      <c r="E17" s="135">
        <v>1315</v>
      </c>
      <c r="F17" s="441">
        <v>0.68068220195879769</v>
      </c>
      <c r="H17" s="441">
        <v>0.49675402741043523</v>
      </c>
    </row>
    <row r="18" spans="1:8" s="25" customFormat="1" ht="14.15" customHeight="1" x14ac:dyDescent="0.2">
      <c r="A18" s="12">
        <v>9</v>
      </c>
      <c r="B18" s="205" t="s">
        <v>17</v>
      </c>
      <c r="C18" s="137">
        <v>9892</v>
      </c>
      <c r="D18" s="137">
        <v>6614</v>
      </c>
      <c r="E18" s="138">
        <v>1813</v>
      </c>
      <c r="F18" s="442">
        <v>0.81866567644510457</v>
      </c>
      <c r="H18" s="442">
        <v>0.75998273257068849</v>
      </c>
    </row>
    <row r="19" spans="1:8" s="25" customFormat="1" ht="14.15" customHeight="1" x14ac:dyDescent="0.2">
      <c r="A19" s="11">
        <v>10</v>
      </c>
      <c r="B19" s="204" t="s">
        <v>18</v>
      </c>
      <c r="C19" s="181">
        <v>12536</v>
      </c>
      <c r="D19" s="181">
        <v>7961</v>
      </c>
      <c r="E19" s="135">
        <v>2133</v>
      </c>
      <c r="F19" s="441">
        <v>0.76526002114774583</v>
      </c>
      <c r="H19" s="441">
        <v>0.66049800646957046</v>
      </c>
    </row>
    <row r="20" spans="1:8" s="25" customFormat="1" ht="14.15" customHeight="1" x14ac:dyDescent="0.2">
      <c r="A20" s="12">
        <v>11</v>
      </c>
      <c r="B20" s="205" t="s">
        <v>19</v>
      </c>
      <c r="C20" s="137">
        <v>15790</v>
      </c>
      <c r="D20" s="137">
        <v>10174</v>
      </c>
      <c r="E20" s="138">
        <v>2881</v>
      </c>
      <c r="F20" s="442">
        <v>0.78813231079092105</v>
      </c>
      <c r="H20" s="442">
        <v>0.69369448597308947</v>
      </c>
    </row>
    <row r="21" spans="1:8" s="25" customFormat="1" ht="14.15" customHeight="1" x14ac:dyDescent="0.2">
      <c r="A21" s="11">
        <v>12</v>
      </c>
      <c r="B21" s="204" t="s">
        <v>20</v>
      </c>
      <c r="C21" s="181">
        <v>9108</v>
      </c>
      <c r="D21" s="181">
        <v>5719</v>
      </c>
      <c r="E21" s="135">
        <v>1410</v>
      </c>
      <c r="F21" s="441">
        <v>0.74292023902312287</v>
      </c>
      <c r="H21" s="441">
        <v>0.69485698569856991</v>
      </c>
    </row>
    <row r="22" spans="1:8" s="25" customFormat="1" ht="14.15" customHeight="1" x14ac:dyDescent="0.2">
      <c r="A22" s="12">
        <v>13</v>
      </c>
      <c r="B22" s="205" t="s">
        <v>21</v>
      </c>
      <c r="C22" s="137">
        <v>6143</v>
      </c>
      <c r="D22" s="137">
        <v>3342</v>
      </c>
      <c r="E22" s="138">
        <v>1577</v>
      </c>
      <c r="F22" s="442">
        <v>0.73193166885676741</v>
      </c>
      <c r="H22" s="442">
        <v>0.63511972633979474</v>
      </c>
    </row>
    <row r="23" spans="1:8" s="25" customFormat="1" ht="14.15" customHeight="1" x14ac:dyDescent="0.2">
      <c r="A23" s="11">
        <v>14</v>
      </c>
      <c r="B23" s="204" t="s">
        <v>22</v>
      </c>
      <c r="C23" s="181">
        <v>12537</v>
      </c>
      <c r="D23" s="181">
        <v>6714</v>
      </c>
      <c r="E23" s="135">
        <v>2916</v>
      </c>
      <c r="F23" s="441">
        <v>0.69784845650140315</v>
      </c>
      <c r="H23" s="441">
        <v>0.65403265710044534</v>
      </c>
    </row>
    <row r="24" spans="1:8" s="25" customFormat="1" ht="14.15" customHeight="1" x14ac:dyDescent="0.2">
      <c r="A24" s="12">
        <v>15</v>
      </c>
      <c r="B24" s="205" t="s">
        <v>23</v>
      </c>
      <c r="C24" s="137">
        <v>6822</v>
      </c>
      <c r="D24" s="137">
        <v>4787</v>
      </c>
      <c r="E24" s="138">
        <v>1007</v>
      </c>
      <c r="F24" s="442">
        <v>0.82321582115219261</v>
      </c>
      <c r="H24" s="442">
        <v>0.75808197989172466</v>
      </c>
    </row>
    <row r="25" spans="1:8" s="25" customFormat="1" ht="14.15" customHeight="1" x14ac:dyDescent="0.2">
      <c r="A25" s="11">
        <v>16</v>
      </c>
      <c r="B25" s="204" t="s">
        <v>24</v>
      </c>
      <c r="C25" s="181">
        <v>16188</v>
      </c>
      <c r="D25" s="181">
        <v>11052</v>
      </c>
      <c r="E25" s="135">
        <v>2663</v>
      </c>
      <c r="F25" s="441">
        <v>0.81715341959334564</v>
      </c>
      <c r="H25" s="441">
        <v>0.74736914505811958</v>
      </c>
    </row>
    <row r="26" spans="1:8" s="25" customFormat="1" ht="14.15" customHeight="1" x14ac:dyDescent="0.2">
      <c r="A26" s="12">
        <v>17</v>
      </c>
      <c r="B26" s="205" t="s">
        <v>25</v>
      </c>
      <c r="C26" s="137">
        <v>7056</v>
      </c>
      <c r="D26" s="137">
        <v>3795</v>
      </c>
      <c r="E26" s="138">
        <v>1670</v>
      </c>
      <c r="F26" s="442">
        <v>0.70460453026364644</v>
      </c>
      <c r="H26" s="442">
        <v>0.64888405008165484</v>
      </c>
    </row>
    <row r="27" spans="1:8" s="25" customFormat="1" ht="14.15" customHeight="1" x14ac:dyDescent="0.2">
      <c r="A27" s="247">
        <v>18</v>
      </c>
      <c r="B27" s="206" t="s">
        <v>26</v>
      </c>
      <c r="C27" s="181">
        <v>15572</v>
      </c>
      <c r="D27" s="181">
        <v>9704</v>
      </c>
      <c r="E27" s="135">
        <v>3145</v>
      </c>
      <c r="F27" s="441">
        <v>0.78088034119256455</v>
      </c>
      <c r="H27" s="441">
        <v>0.74011183851609386</v>
      </c>
    </row>
    <row r="28" spans="1:8" s="25" customFormat="1" ht="14.15" customHeight="1" x14ac:dyDescent="0.2">
      <c r="A28" s="12">
        <v>19</v>
      </c>
      <c r="B28" s="205" t="s">
        <v>27</v>
      </c>
      <c r="C28" s="137">
        <v>25815</v>
      </c>
      <c r="D28" s="137">
        <v>16802</v>
      </c>
      <c r="E28" s="138">
        <v>4472</v>
      </c>
      <c r="F28" s="442">
        <v>0.78723703321932248</v>
      </c>
      <c r="H28" s="442">
        <v>0.68686333392215748</v>
      </c>
    </row>
    <row r="29" spans="1:8" s="25" customFormat="1" ht="14.15" customHeight="1" x14ac:dyDescent="0.2">
      <c r="A29" s="247">
        <v>20</v>
      </c>
      <c r="B29" s="206" t="s">
        <v>28</v>
      </c>
      <c r="C29" s="181">
        <v>8098</v>
      </c>
      <c r="D29" s="181">
        <v>3735</v>
      </c>
      <c r="E29" s="135">
        <v>1325</v>
      </c>
      <c r="F29" s="441">
        <v>0.55145430385353611</v>
      </c>
      <c r="H29" s="441">
        <v>0.62304133711386356</v>
      </c>
    </row>
    <row r="30" spans="1:8" s="25" customFormat="1" ht="14.15" customHeight="1" x14ac:dyDescent="0.2">
      <c r="A30" s="12">
        <v>21</v>
      </c>
      <c r="B30" s="205" t="s">
        <v>29</v>
      </c>
      <c r="C30" s="137">
        <v>10260</v>
      </c>
      <c r="D30" s="137">
        <v>6820</v>
      </c>
      <c r="E30" s="138">
        <v>1588</v>
      </c>
      <c r="F30" s="442">
        <v>0.78643911439114389</v>
      </c>
      <c r="H30" s="442">
        <v>0.80553461828362227</v>
      </c>
    </row>
    <row r="31" spans="1:8" s="25" customFormat="1" ht="14.15" customHeight="1" x14ac:dyDescent="0.2">
      <c r="A31" s="11">
        <v>22</v>
      </c>
      <c r="B31" s="206" t="s">
        <v>30</v>
      </c>
      <c r="C31" s="181">
        <v>5282</v>
      </c>
      <c r="D31" s="181">
        <v>3190</v>
      </c>
      <c r="E31" s="135">
        <v>862</v>
      </c>
      <c r="F31" s="441">
        <v>0.72171945701357465</v>
      </c>
      <c r="H31" s="441">
        <v>0.74066754501537113</v>
      </c>
    </row>
    <row r="32" spans="1:8" s="25" customFormat="1" ht="14.15" customHeight="1" x14ac:dyDescent="0.2">
      <c r="A32" s="12">
        <v>23</v>
      </c>
      <c r="B32" s="205" t="s">
        <v>31</v>
      </c>
      <c r="C32" s="137">
        <v>5183</v>
      </c>
      <c r="D32" s="137">
        <v>2886.1</v>
      </c>
      <c r="E32" s="138">
        <v>947</v>
      </c>
      <c r="F32" s="442">
        <v>0.68132672332389044</v>
      </c>
      <c r="H32" s="442">
        <v>0.60632008154943939</v>
      </c>
    </row>
    <row r="33" spans="1:8" s="25" customFormat="1" ht="14.15" customHeight="1" x14ac:dyDescent="0.2">
      <c r="A33" s="247">
        <v>24</v>
      </c>
      <c r="B33" s="206" t="s">
        <v>32</v>
      </c>
      <c r="C33" s="181">
        <v>3403</v>
      </c>
      <c r="D33" s="181">
        <v>1886</v>
      </c>
      <c r="E33" s="135">
        <v>526</v>
      </c>
      <c r="F33" s="441">
        <v>0.65554396941258253</v>
      </c>
      <c r="H33" s="441">
        <v>0.54957507082152979</v>
      </c>
    </row>
    <row r="34" spans="1:8" s="25" customFormat="1" ht="14.15" customHeight="1" x14ac:dyDescent="0.2">
      <c r="A34" s="12">
        <v>25</v>
      </c>
      <c r="B34" s="205" t="s">
        <v>33</v>
      </c>
      <c r="C34" s="137">
        <v>4538</v>
      </c>
      <c r="D34" s="137">
        <v>2359</v>
      </c>
      <c r="E34" s="138">
        <v>707</v>
      </c>
      <c r="F34" s="442">
        <v>0.6157661185069172</v>
      </c>
      <c r="H34" s="442">
        <v>0.55143475906876016</v>
      </c>
    </row>
    <row r="35" spans="1:8" s="25" customFormat="1" ht="14.15" customHeight="1" x14ac:dyDescent="0.2">
      <c r="A35" s="247">
        <v>26</v>
      </c>
      <c r="B35" s="206" t="s">
        <v>34</v>
      </c>
      <c r="C35" s="181">
        <v>3562</v>
      </c>
      <c r="D35" s="181">
        <v>2033</v>
      </c>
      <c r="E35" s="135">
        <v>565</v>
      </c>
      <c r="F35" s="441">
        <v>0.67834501167834504</v>
      </c>
      <c r="H35" s="441">
        <v>0.65247148288973389</v>
      </c>
    </row>
    <row r="36" spans="1:8" s="25" customFormat="1" ht="14.15" customHeight="1" x14ac:dyDescent="0.2">
      <c r="A36" s="12">
        <v>27</v>
      </c>
      <c r="B36" s="205" t="s">
        <v>35</v>
      </c>
      <c r="C36" s="137">
        <v>2727</v>
      </c>
      <c r="D36" s="137">
        <v>1175</v>
      </c>
      <c r="E36" s="138">
        <v>585</v>
      </c>
      <c r="F36" s="442">
        <v>0.54855275443510743</v>
      </c>
      <c r="H36" s="442">
        <v>0.39296703296703295</v>
      </c>
    </row>
    <row r="37" spans="1:8" s="25" customFormat="1" ht="14.15" customHeight="1" x14ac:dyDescent="0.2">
      <c r="A37" s="247">
        <v>28</v>
      </c>
      <c r="B37" s="206" t="s">
        <v>36</v>
      </c>
      <c r="C37" s="181">
        <v>3944</v>
      </c>
      <c r="D37" s="181">
        <v>1340</v>
      </c>
      <c r="E37" s="135">
        <v>580</v>
      </c>
      <c r="F37" s="441">
        <v>0.39833531510107018</v>
      </c>
      <c r="H37" s="441">
        <v>0.37939110070257609</v>
      </c>
    </row>
    <row r="38" spans="1:8" s="25" customFormat="1" ht="14.15" customHeight="1" x14ac:dyDescent="0.2">
      <c r="A38" s="12">
        <v>29</v>
      </c>
      <c r="B38" s="205" t="s">
        <v>37</v>
      </c>
      <c r="C38" s="137">
        <v>8849</v>
      </c>
      <c r="D38" s="137">
        <v>4109</v>
      </c>
      <c r="E38" s="138">
        <v>1755</v>
      </c>
      <c r="F38" s="442">
        <v>0.57922187764307864</v>
      </c>
      <c r="H38" s="442">
        <v>0.55414524421593825</v>
      </c>
    </row>
    <row r="39" spans="1:8" s="25" customFormat="1" ht="14.15" customHeight="1" x14ac:dyDescent="0.2">
      <c r="A39" s="247">
        <v>30</v>
      </c>
      <c r="B39" s="206" t="s">
        <v>38</v>
      </c>
      <c r="C39" s="181">
        <v>10551</v>
      </c>
      <c r="D39" s="181">
        <v>6230</v>
      </c>
      <c r="E39" s="135">
        <v>2093</v>
      </c>
      <c r="F39" s="441">
        <v>0.73658075195081585</v>
      </c>
      <c r="H39" s="441">
        <v>0.71908818788855633</v>
      </c>
    </row>
    <row r="40" spans="1:8" s="25" customFormat="1" ht="14.15" customHeight="1" x14ac:dyDescent="0.2">
      <c r="A40" s="12">
        <v>31</v>
      </c>
      <c r="B40" s="205" t="s">
        <v>39</v>
      </c>
      <c r="C40" s="137">
        <v>2753</v>
      </c>
      <c r="D40" s="137">
        <v>1734</v>
      </c>
      <c r="E40" s="138">
        <v>492</v>
      </c>
      <c r="F40" s="442">
        <v>0.76691729323308266</v>
      </c>
      <c r="H40" s="442">
        <v>0.69970304380103931</v>
      </c>
    </row>
    <row r="41" spans="1:8" s="25" customFormat="1" ht="14.15" customHeight="1" x14ac:dyDescent="0.2">
      <c r="A41" s="247">
        <v>32</v>
      </c>
      <c r="B41" s="206" t="s">
        <v>40</v>
      </c>
      <c r="C41" s="181">
        <v>8044</v>
      </c>
      <c r="D41" s="181">
        <v>5260</v>
      </c>
      <c r="E41" s="135">
        <v>1260</v>
      </c>
      <c r="F41" s="441">
        <v>0.77535377358490565</v>
      </c>
      <c r="H41" s="441">
        <v>0.74993477693712496</v>
      </c>
    </row>
    <row r="42" spans="1:8" s="25" customFormat="1" ht="14.15" customHeight="1" x14ac:dyDescent="0.2">
      <c r="A42" s="12">
        <v>33</v>
      </c>
      <c r="B42" s="205" t="s">
        <v>41</v>
      </c>
      <c r="C42" s="137">
        <v>4852</v>
      </c>
      <c r="D42" s="137">
        <v>2748</v>
      </c>
      <c r="E42" s="138">
        <v>1047</v>
      </c>
      <c r="F42" s="442">
        <v>0.72220762155059137</v>
      </c>
      <c r="H42" s="442">
        <v>0.70243084660519695</v>
      </c>
    </row>
    <row r="43" spans="1:8" s="25" customFormat="1" ht="14.15" customHeight="1" x14ac:dyDescent="0.2">
      <c r="A43" s="247">
        <v>34</v>
      </c>
      <c r="B43" s="206" t="s">
        <v>42</v>
      </c>
      <c r="C43" s="181">
        <v>9304</v>
      </c>
      <c r="D43" s="181">
        <v>5737</v>
      </c>
      <c r="E43" s="135">
        <v>1977</v>
      </c>
      <c r="F43" s="441">
        <v>0.78299440425822298</v>
      </c>
      <c r="H43" s="441">
        <v>0.77676741803278693</v>
      </c>
    </row>
    <row r="44" spans="1:8" s="25" customFormat="1" ht="14.15" customHeight="1" x14ac:dyDescent="0.2">
      <c r="A44" s="12">
        <v>35</v>
      </c>
      <c r="B44" s="205" t="s">
        <v>43</v>
      </c>
      <c r="C44" s="137">
        <v>5115</v>
      </c>
      <c r="D44" s="137">
        <v>3845</v>
      </c>
      <c r="E44" s="138">
        <v>899</v>
      </c>
      <c r="F44" s="442">
        <v>0.91200189753320682</v>
      </c>
      <c r="H44" s="442">
        <v>0.89701526543631804</v>
      </c>
    </row>
    <row r="45" spans="1:8" s="25" customFormat="1" ht="14.15" customHeight="1" x14ac:dyDescent="0.2">
      <c r="A45" s="247">
        <v>36</v>
      </c>
      <c r="B45" s="206" t="s">
        <v>44</v>
      </c>
      <c r="C45" s="181">
        <v>3618</v>
      </c>
      <c r="D45" s="181">
        <v>1737</v>
      </c>
      <c r="E45" s="135">
        <v>337</v>
      </c>
      <c r="F45" s="441">
        <v>0.52941176470588236</v>
      </c>
      <c r="H45" s="441">
        <v>0.51680047576568544</v>
      </c>
    </row>
    <row r="46" spans="1:8" s="25" customFormat="1" ht="14.15" customHeight="1" x14ac:dyDescent="0.2">
      <c r="A46" s="12">
        <v>37</v>
      </c>
      <c r="B46" s="205" t="s">
        <v>45</v>
      </c>
      <c r="C46" s="137">
        <v>4591</v>
      </c>
      <c r="D46" s="137">
        <v>1416</v>
      </c>
      <c r="E46" s="138">
        <v>920</v>
      </c>
      <c r="F46" s="442">
        <v>0.3857259602288205</v>
      </c>
      <c r="H46" s="442">
        <v>0.37559952038369304</v>
      </c>
    </row>
    <row r="47" spans="1:8" s="25" customFormat="1" ht="14.15" customHeight="1" x14ac:dyDescent="0.2">
      <c r="A47" s="247">
        <v>38</v>
      </c>
      <c r="B47" s="206" t="s">
        <v>46</v>
      </c>
      <c r="C47" s="181">
        <v>2917</v>
      </c>
      <c r="D47" s="181">
        <v>1413</v>
      </c>
      <c r="E47" s="135">
        <v>482</v>
      </c>
      <c r="F47" s="441">
        <v>0.58028747433264882</v>
      </c>
      <c r="H47" s="441">
        <v>0.54972875226039786</v>
      </c>
    </row>
    <row r="48" spans="1:8" s="25" customFormat="1" ht="14.15" customHeight="1" x14ac:dyDescent="0.2">
      <c r="A48" s="12">
        <v>39</v>
      </c>
      <c r="B48" s="205" t="s">
        <v>47</v>
      </c>
      <c r="C48" s="137">
        <v>5054</v>
      </c>
      <c r="D48" s="137">
        <v>3184</v>
      </c>
      <c r="E48" s="138">
        <v>778</v>
      </c>
      <c r="F48" s="442">
        <v>0.74462114125350798</v>
      </c>
      <c r="H48" s="442">
        <v>0.76312318649432864</v>
      </c>
    </row>
    <row r="49" spans="1:8" s="25" customFormat="1" ht="14.15" customHeight="1" x14ac:dyDescent="0.2">
      <c r="A49" s="247">
        <v>40</v>
      </c>
      <c r="B49" s="206" t="s">
        <v>48</v>
      </c>
      <c r="C49" s="181">
        <v>15841</v>
      </c>
      <c r="D49" s="181">
        <v>10182</v>
      </c>
      <c r="E49" s="135">
        <v>2445</v>
      </c>
      <c r="F49" s="441">
        <v>0.76007763511495974</v>
      </c>
      <c r="H49" s="441">
        <v>0.64016618547989579</v>
      </c>
    </row>
    <row r="50" spans="1:8" s="25" customFormat="1" ht="14.15" customHeight="1" x14ac:dyDescent="0.2">
      <c r="A50" s="12">
        <v>41</v>
      </c>
      <c r="B50" s="205" t="s">
        <v>49</v>
      </c>
      <c r="C50" s="137">
        <v>3882</v>
      </c>
      <c r="D50" s="137">
        <v>2913</v>
      </c>
      <c r="E50" s="138">
        <v>584</v>
      </c>
      <c r="F50" s="442">
        <v>0.88326258338386898</v>
      </c>
      <c r="H50" s="442">
        <v>0.88515801354401802</v>
      </c>
    </row>
    <row r="51" spans="1:8" s="25" customFormat="1" ht="14.15" customHeight="1" x14ac:dyDescent="0.2">
      <c r="A51" s="247">
        <v>42</v>
      </c>
      <c r="B51" s="206" t="s">
        <v>50</v>
      </c>
      <c r="C51" s="181">
        <v>5196</v>
      </c>
      <c r="D51" s="181">
        <v>3107</v>
      </c>
      <c r="E51" s="135">
        <v>888</v>
      </c>
      <c r="F51" s="441">
        <v>0.72121634168987925</v>
      </c>
      <c r="H51" s="441">
        <v>0.67979002624671914</v>
      </c>
    </row>
    <row r="52" spans="1:8" s="25" customFormat="1" ht="14.15" customHeight="1" x14ac:dyDescent="0.2">
      <c r="A52" s="12">
        <v>43</v>
      </c>
      <c r="B52" s="205" t="s">
        <v>51</v>
      </c>
      <c r="C52" s="137">
        <v>7114</v>
      </c>
      <c r="D52" s="137">
        <v>5190</v>
      </c>
      <c r="E52" s="138">
        <v>1217</v>
      </c>
      <c r="F52" s="442">
        <v>0.88010852976089538</v>
      </c>
      <c r="H52" s="442">
        <v>0.83482070420249876</v>
      </c>
    </row>
    <row r="53" spans="1:8" s="25" customFormat="1" ht="14.15" customHeight="1" x14ac:dyDescent="0.2">
      <c r="A53" s="247">
        <v>44</v>
      </c>
      <c r="B53" s="206" t="s">
        <v>52</v>
      </c>
      <c r="C53" s="181">
        <v>7244</v>
      </c>
      <c r="D53" s="181">
        <v>4943</v>
      </c>
      <c r="E53" s="135">
        <v>1122</v>
      </c>
      <c r="F53" s="441">
        <v>0.80741587716432539</v>
      </c>
      <c r="H53" s="441">
        <v>0.74131716906946266</v>
      </c>
    </row>
    <row r="54" spans="1:8" s="25" customFormat="1" ht="14.15" customHeight="1" x14ac:dyDescent="0.2">
      <c r="A54" s="12">
        <v>45</v>
      </c>
      <c r="B54" s="205" t="s">
        <v>53</v>
      </c>
      <c r="C54" s="137">
        <v>6196</v>
      </c>
      <c r="D54" s="137">
        <v>2557</v>
      </c>
      <c r="E54" s="138">
        <v>864</v>
      </c>
      <c r="F54" s="442">
        <v>0.47955738934733683</v>
      </c>
      <c r="H54" s="442">
        <v>0.48440876813831429</v>
      </c>
    </row>
    <row r="55" spans="1:8" s="25" customFormat="1" ht="14.15" customHeight="1" x14ac:dyDescent="0.2">
      <c r="A55" s="247">
        <v>46</v>
      </c>
      <c r="B55" s="206" t="s">
        <v>54</v>
      </c>
      <c r="C55" s="181">
        <v>8800</v>
      </c>
      <c r="D55" s="181">
        <v>5750</v>
      </c>
      <c r="E55" s="135">
        <v>1674</v>
      </c>
      <c r="F55" s="441">
        <v>0.80690429413415665</v>
      </c>
      <c r="H55" s="441">
        <v>0.7595047341587764</v>
      </c>
    </row>
    <row r="56" spans="1:8" s="25" customFormat="1" ht="14.15" customHeight="1" thickBot="1" x14ac:dyDescent="0.25">
      <c r="A56" s="10">
        <v>47</v>
      </c>
      <c r="B56" s="207" t="s">
        <v>55</v>
      </c>
      <c r="C56" s="131">
        <v>10474</v>
      </c>
      <c r="D56" s="249">
        <v>8848</v>
      </c>
      <c r="E56" s="250">
        <v>1428</v>
      </c>
      <c r="F56" s="443">
        <v>0.97811187265089539</v>
      </c>
      <c r="H56" s="443">
        <v>0.97430446436824103</v>
      </c>
    </row>
    <row r="57" spans="1:8" s="25" customFormat="1" ht="15" customHeight="1" thickBot="1" x14ac:dyDescent="0.25">
      <c r="A57" s="1309" t="s">
        <v>79</v>
      </c>
      <c r="B57" s="1350"/>
      <c r="C57" s="251">
        <v>378052</v>
      </c>
      <c r="D57" s="251">
        <v>238453.1</v>
      </c>
      <c r="E57" s="253">
        <v>63410</v>
      </c>
      <c r="F57" s="444">
        <v>0.75785527679076536</v>
      </c>
      <c r="H57" s="444">
        <v>0.70782468488860639</v>
      </c>
    </row>
    <row r="58" spans="1:8" ht="16.25" hidden="1" customHeight="1" thickTop="1" x14ac:dyDescent="0.2">
      <c r="A58" s="605"/>
    </row>
    <row r="59" spans="1:8" ht="13.5" thickTop="1" x14ac:dyDescent="0.2">
      <c r="A59" s="605"/>
    </row>
  </sheetData>
  <mergeCells count="5">
    <mergeCell ref="A2:F2"/>
    <mergeCell ref="A3:F3"/>
    <mergeCell ref="A4:F4"/>
    <mergeCell ref="A8:B9"/>
    <mergeCell ref="A57:B57"/>
  </mergeCells>
  <phoneticPr fontId="7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  <pageSetUpPr fitToPage="1"/>
  </sheetPr>
  <dimension ref="A1:H58"/>
  <sheetViews>
    <sheetView view="pageBreakPreview" zoomScaleNormal="100" zoomScaleSheetLayoutView="100" workbookViewId="0">
      <selection activeCell="C16" sqref="C16"/>
    </sheetView>
  </sheetViews>
  <sheetFormatPr defaultColWidth="9" defaultRowHeight="13" x14ac:dyDescent="0.2"/>
  <cols>
    <col min="1" max="1" width="3.6328125" style="1" customWidth="1"/>
    <col min="2" max="2" width="10.6328125" style="1" customWidth="1"/>
    <col min="3" max="3" width="14.90625" style="1" customWidth="1"/>
    <col min="4" max="4" width="16.08984375" style="1" customWidth="1"/>
    <col min="5" max="6" width="14.90625" style="2" customWidth="1"/>
    <col min="7" max="7" width="3.453125" style="1" customWidth="1"/>
    <col min="8" max="8" width="0" style="1" hidden="1" customWidth="1"/>
    <col min="9" max="16384" width="9" style="1"/>
  </cols>
  <sheetData>
    <row r="1" spans="1:8" s="20" customFormat="1" ht="15.9" customHeight="1" x14ac:dyDescent="0.2">
      <c r="A1" s="25" t="s">
        <v>362</v>
      </c>
      <c r="B1" s="25"/>
      <c r="C1" s="25"/>
      <c r="D1" s="25"/>
      <c r="E1" s="24"/>
      <c r="F1" s="675"/>
      <c r="G1" s="24"/>
    </row>
    <row r="2" spans="1:8" s="20" customFormat="1" ht="14.25" customHeight="1" x14ac:dyDescent="0.2">
      <c r="A2" s="1324" t="s">
        <v>390</v>
      </c>
      <c r="B2" s="1324"/>
      <c r="C2" s="1324"/>
      <c r="D2" s="1324"/>
      <c r="E2" s="1324"/>
      <c r="F2" s="1324"/>
      <c r="G2" s="175"/>
    </row>
    <row r="3" spans="1:8" s="20" customFormat="1" ht="14.25" customHeight="1" x14ac:dyDescent="0.2">
      <c r="A3" s="1349" t="s">
        <v>242</v>
      </c>
      <c r="B3" s="1349"/>
      <c r="C3" s="1349"/>
      <c r="D3" s="1349"/>
      <c r="E3" s="1349"/>
      <c r="F3" s="1349"/>
      <c r="G3" s="175"/>
    </row>
    <row r="4" spans="1:8" ht="11.25" customHeight="1" x14ac:dyDescent="0.2">
      <c r="A4" s="1347" t="s">
        <v>243</v>
      </c>
      <c r="B4" s="1347"/>
      <c r="C4" s="1347"/>
      <c r="D4" s="1347"/>
      <c r="E4" s="1347"/>
      <c r="F4" s="1347"/>
      <c r="G4" s="130"/>
    </row>
    <row r="5" spans="1:8" s="17" customFormat="1" ht="11.25" customHeight="1" x14ac:dyDescent="0.2">
      <c r="A5" s="15"/>
      <c r="B5" s="15"/>
      <c r="C5" s="15"/>
      <c r="D5" s="15"/>
      <c r="E5" s="174"/>
      <c r="F5" s="15"/>
      <c r="H5" s="143"/>
    </row>
    <row r="6" spans="1:8" s="17" customFormat="1" ht="11.4" customHeight="1" x14ac:dyDescent="0.2">
      <c r="A6" s="15"/>
      <c r="B6" s="15"/>
      <c r="C6" s="15"/>
      <c r="D6" s="15"/>
      <c r="F6" s="190" t="s">
        <v>391</v>
      </c>
      <c r="H6" s="143"/>
    </row>
    <row r="7" spans="1:8" s="17" customFormat="1" ht="13.75" customHeight="1" thickBot="1" x14ac:dyDescent="0.25">
      <c r="B7" s="164"/>
      <c r="C7" s="164"/>
      <c r="D7" s="164"/>
      <c r="F7" s="190" t="s">
        <v>388</v>
      </c>
      <c r="H7" s="143"/>
    </row>
    <row r="8" spans="1:8" s="3" customFormat="1" ht="15" customHeight="1" thickTop="1" x14ac:dyDescent="0.2">
      <c r="A8" s="1319" t="s">
        <v>56</v>
      </c>
      <c r="B8" s="1320"/>
      <c r="C8" s="511" t="s">
        <v>266</v>
      </c>
      <c r="D8" s="580" t="s">
        <v>313</v>
      </c>
      <c r="E8" s="513" t="s">
        <v>123</v>
      </c>
      <c r="F8" s="512" t="s">
        <v>314</v>
      </c>
      <c r="H8" s="598" t="s">
        <v>316</v>
      </c>
    </row>
    <row r="9" spans="1:8" s="3" customFormat="1" ht="60" customHeight="1" thickBot="1" x14ac:dyDescent="0.25">
      <c r="A9" s="1321"/>
      <c r="B9" s="1322"/>
      <c r="C9" s="166" t="s">
        <v>265</v>
      </c>
      <c r="D9" s="239" t="s">
        <v>312</v>
      </c>
      <c r="E9" s="239" t="s">
        <v>384</v>
      </c>
      <c r="F9" s="240" t="s">
        <v>130</v>
      </c>
      <c r="H9" s="240" t="s">
        <v>130</v>
      </c>
    </row>
    <row r="10" spans="1:8" s="25" customFormat="1" ht="14.15" customHeight="1" x14ac:dyDescent="0.2">
      <c r="A10" s="10">
        <v>1</v>
      </c>
      <c r="B10" s="491" t="s">
        <v>9</v>
      </c>
      <c r="C10" s="519">
        <v>1206547</v>
      </c>
      <c r="D10" s="581">
        <v>572524</v>
      </c>
      <c r="E10" s="514">
        <v>25479</v>
      </c>
      <c r="F10" s="440">
        <v>0.49563174911545094</v>
      </c>
      <c r="H10" s="440">
        <v>0.28833767026471346</v>
      </c>
    </row>
    <row r="11" spans="1:8" s="25" customFormat="1" ht="14.15" customHeight="1" x14ac:dyDescent="0.2">
      <c r="A11" s="11">
        <v>2</v>
      </c>
      <c r="B11" s="199" t="s">
        <v>10</v>
      </c>
      <c r="C11" s="520">
        <v>368144</v>
      </c>
      <c r="D11" s="582">
        <v>188537</v>
      </c>
      <c r="E11" s="515">
        <v>11466</v>
      </c>
      <c r="F11" s="441">
        <v>0.54327382763266552</v>
      </c>
      <c r="H11" s="441">
        <v>0.25418285458696749</v>
      </c>
    </row>
    <row r="12" spans="1:8" s="25" customFormat="1" ht="14.15" customHeight="1" x14ac:dyDescent="0.2">
      <c r="A12" s="12">
        <v>3</v>
      </c>
      <c r="B12" s="198" t="s">
        <v>11</v>
      </c>
      <c r="C12" s="521">
        <v>207016</v>
      </c>
      <c r="D12" s="583">
        <v>111835</v>
      </c>
      <c r="E12" s="516">
        <v>19633</v>
      </c>
      <c r="F12" s="442">
        <v>0.63506202419136681</v>
      </c>
      <c r="H12" s="442">
        <v>0.29476370740138907</v>
      </c>
    </row>
    <row r="13" spans="1:8" s="25" customFormat="1" ht="14.15" customHeight="1" x14ac:dyDescent="0.2">
      <c r="A13" s="11">
        <v>4</v>
      </c>
      <c r="B13" s="197" t="s">
        <v>12</v>
      </c>
      <c r="C13" s="522">
        <v>355968</v>
      </c>
      <c r="D13" s="584">
        <v>202489</v>
      </c>
      <c r="E13" s="515">
        <v>7485</v>
      </c>
      <c r="F13" s="441">
        <v>0.58986762855088093</v>
      </c>
      <c r="H13" s="441">
        <v>0.31475533977453984</v>
      </c>
    </row>
    <row r="14" spans="1:8" s="25" customFormat="1" ht="14.15" customHeight="1" x14ac:dyDescent="0.2">
      <c r="A14" s="12">
        <v>5</v>
      </c>
      <c r="B14" s="198" t="s">
        <v>13</v>
      </c>
      <c r="C14" s="521">
        <v>258581</v>
      </c>
      <c r="D14" s="583">
        <v>166625</v>
      </c>
      <c r="E14" s="516">
        <v>9255</v>
      </c>
      <c r="F14" s="442">
        <v>0.68017371732648568</v>
      </c>
      <c r="H14" s="442">
        <v>0.35710318532528745</v>
      </c>
    </row>
    <row r="15" spans="1:8" s="25" customFormat="1" ht="14.15" customHeight="1" x14ac:dyDescent="0.2">
      <c r="A15" s="11">
        <v>6</v>
      </c>
      <c r="B15" s="197" t="s">
        <v>14</v>
      </c>
      <c r="C15" s="522">
        <v>426503</v>
      </c>
      <c r="D15" s="584">
        <v>220936</v>
      </c>
      <c r="E15" s="515">
        <v>14481</v>
      </c>
      <c r="F15" s="441">
        <v>0.55197032611728403</v>
      </c>
      <c r="H15" s="441">
        <v>0.27668925925227655</v>
      </c>
    </row>
    <row r="16" spans="1:8" s="25" customFormat="1" ht="14.15" customHeight="1" x14ac:dyDescent="0.2">
      <c r="A16" s="12">
        <v>7</v>
      </c>
      <c r="B16" s="198" t="s">
        <v>15</v>
      </c>
      <c r="C16" s="521">
        <v>436617</v>
      </c>
      <c r="D16" s="583">
        <v>219637</v>
      </c>
      <c r="E16" s="516">
        <v>33470</v>
      </c>
      <c r="F16" s="442">
        <v>0.5797002865211387</v>
      </c>
      <c r="H16" s="442">
        <v>0.23790449615194204</v>
      </c>
    </row>
    <row r="17" spans="1:8" s="25" customFormat="1" ht="14.15" customHeight="1" x14ac:dyDescent="0.2">
      <c r="A17" s="11">
        <v>8</v>
      </c>
      <c r="B17" s="197" t="s">
        <v>16</v>
      </c>
      <c r="C17" s="522">
        <v>405609</v>
      </c>
      <c r="D17" s="584">
        <v>196907</v>
      </c>
      <c r="E17" s="515">
        <v>31860</v>
      </c>
      <c r="F17" s="441">
        <v>0.56400868817013428</v>
      </c>
      <c r="H17" s="441">
        <v>0.23032259386784718</v>
      </c>
    </row>
    <row r="18" spans="1:8" s="25" customFormat="1" ht="14.15" customHeight="1" x14ac:dyDescent="0.2">
      <c r="A18" s="12">
        <v>9</v>
      </c>
      <c r="B18" s="198" t="s">
        <v>17</v>
      </c>
      <c r="C18" s="521">
        <v>592962</v>
      </c>
      <c r="D18" s="583">
        <v>234335</v>
      </c>
      <c r="E18" s="516">
        <v>80108</v>
      </c>
      <c r="F18" s="442">
        <v>0.53029199172965558</v>
      </c>
      <c r="H18" s="442">
        <v>0.17604621747542465</v>
      </c>
    </row>
    <row r="19" spans="1:8" s="25" customFormat="1" ht="14.15" customHeight="1" x14ac:dyDescent="0.2">
      <c r="A19" s="11">
        <v>10</v>
      </c>
      <c r="B19" s="197" t="s">
        <v>18</v>
      </c>
      <c r="C19" s="522">
        <v>867841</v>
      </c>
      <c r="D19" s="584">
        <v>338553</v>
      </c>
      <c r="E19" s="515">
        <v>83131</v>
      </c>
      <c r="F19" s="441">
        <v>0.48590006694774734</v>
      </c>
      <c r="H19" s="441">
        <v>0.2057224989456102</v>
      </c>
    </row>
    <row r="20" spans="1:8" s="25" customFormat="1" ht="14.15" customHeight="1" x14ac:dyDescent="0.2">
      <c r="A20" s="12">
        <v>11</v>
      </c>
      <c r="B20" s="198" t="s">
        <v>19</v>
      </c>
      <c r="C20" s="521">
        <v>1109149</v>
      </c>
      <c r="D20" s="583">
        <v>613789</v>
      </c>
      <c r="E20" s="516">
        <v>71548</v>
      </c>
      <c r="F20" s="442">
        <v>0.61789443979122738</v>
      </c>
      <c r="H20" s="442">
        <v>0.32741947873995775</v>
      </c>
    </row>
    <row r="21" spans="1:8" s="25" customFormat="1" ht="14.15" customHeight="1" x14ac:dyDescent="0.2">
      <c r="A21" s="11">
        <v>12</v>
      </c>
      <c r="B21" s="197" t="s">
        <v>20</v>
      </c>
      <c r="C21" s="522">
        <v>466897</v>
      </c>
      <c r="D21" s="584">
        <v>230676</v>
      </c>
      <c r="E21" s="515">
        <v>18779</v>
      </c>
      <c r="F21" s="441">
        <v>0.53428272188512671</v>
      </c>
      <c r="H21" s="441">
        <v>0.29747150851680898</v>
      </c>
    </row>
    <row r="22" spans="1:8" s="25" customFormat="1" ht="14.15" customHeight="1" x14ac:dyDescent="0.2">
      <c r="A22" s="12">
        <v>13</v>
      </c>
      <c r="B22" s="198" t="s">
        <v>21</v>
      </c>
      <c r="C22" s="521">
        <v>432928</v>
      </c>
      <c r="D22" s="583">
        <v>259408</v>
      </c>
      <c r="E22" s="516">
        <v>31061</v>
      </c>
      <c r="F22" s="442">
        <v>0.67094066449848477</v>
      </c>
      <c r="H22" s="442">
        <v>0.26434408388164032</v>
      </c>
    </row>
    <row r="23" spans="1:8" s="25" customFormat="1" ht="14.15" customHeight="1" x14ac:dyDescent="0.2">
      <c r="A23" s="11">
        <v>14</v>
      </c>
      <c r="B23" s="197" t="s">
        <v>22</v>
      </c>
      <c r="C23" s="522">
        <v>856892</v>
      </c>
      <c r="D23" s="584">
        <v>398210</v>
      </c>
      <c r="E23" s="515">
        <v>109494</v>
      </c>
      <c r="F23" s="441">
        <v>0.59249473679296805</v>
      </c>
      <c r="H23" s="441">
        <v>0.26919602827879596</v>
      </c>
    </row>
    <row r="24" spans="1:8" s="25" customFormat="1" ht="14.15" customHeight="1" x14ac:dyDescent="0.2">
      <c r="A24" s="12">
        <v>15</v>
      </c>
      <c r="B24" s="198" t="s">
        <v>23</v>
      </c>
      <c r="C24" s="521">
        <v>212525</v>
      </c>
      <c r="D24" s="583">
        <v>140574</v>
      </c>
      <c r="E24" s="516">
        <v>1946</v>
      </c>
      <c r="F24" s="442">
        <v>0.67060345841665692</v>
      </c>
      <c r="H24" s="442">
        <v>0.50193177956248769</v>
      </c>
    </row>
    <row r="25" spans="1:8" s="25" customFormat="1" ht="14.15" customHeight="1" x14ac:dyDescent="0.2">
      <c r="A25" s="11">
        <v>16</v>
      </c>
      <c r="B25" s="197" t="s">
        <v>24</v>
      </c>
      <c r="C25" s="522">
        <v>564744</v>
      </c>
      <c r="D25" s="584">
        <v>433014</v>
      </c>
      <c r="E25" s="515">
        <v>2801</v>
      </c>
      <c r="F25" s="441">
        <v>0.77170363917102258</v>
      </c>
      <c r="H25" s="441">
        <v>0.54686059082164484</v>
      </c>
    </row>
    <row r="26" spans="1:8" s="25" customFormat="1" ht="14.15" customHeight="1" x14ac:dyDescent="0.2">
      <c r="A26" s="12">
        <v>17</v>
      </c>
      <c r="B26" s="198" t="s">
        <v>25</v>
      </c>
      <c r="C26" s="521">
        <v>288192</v>
      </c>
      <c r="D26" s="583">
        <v>124571</v>
      </c>
      <c r="E26" s="516">
        <v>50807</v>
      </c>
      <c r="F26" s="442">
        <v>0.60854569176104822</v>
      </c>
      <c r="H26" s="442">
        <v>0.22601240222521296</v>
      </c>
    </row>
    <row r="27" spans="1:8" s="25" customFormat="1" ht="14.15" customHeight="1" x14ac:dyDescent="0.2">
      <c r="A27" s="247">
        <v>18</v>
      </c>
      <c r="B27" s="199" t="s">
        <v>26</v>
      </c>
      <c r="C27" s="520">
        <v>777711</v>
      </c>
      <c r="D27" s="582">
        <v>428021</v>
      </c>
      <c r="E27" s="515">
        <v>122539</v>
      </c>
      <c r="F27" s="441">
        <v>0.7079236374437291</v>
      </c>
      <c r="H27" s="441">
        <v>0.29338635016019654</v>
      </c>
    </row>
    <row r="28" spans="1:8" s="25" customFormat="1" ht="14.15" customHeight="1" x14ac:dyDescent="0.2">
      <c r="A28" s="12">
        <v>19</v>
      </c>
      <c r="B28" s="198" t="s">
        <v>27</v>
      </c>
      <c r="C28" s="521">
        <v>853639</v>
      </c>
      <c r="D28" s="583">
        <v>368322</v>
      </c>
      <c r="E28" s="516">
        <v>72954</v>
      </c>
      <c r="F28" s="442">
        <v>0.51693514471574054</v>
      </c>
      <c r="H28" s="442">
        <v>0.29346013912500718</v>
      </c>
    </row>
    <row r="29" spans="1:8" s="25" customFormat="1" ht="14.15" customHeight="1" x14ac:dyDescent="0.2">
      <c r="A29" s="247">
        <v>20</v>
      </c>
      <c r="B29" s="199" t="s">
        <v>28</v>
      </c>
      <c r="C29" s="520">
        <v>383577</v>
      </c>
      <c r="D29" s="582">
        <v>182728.44500000001</v>
      </c>
      <c r="E29" s="515">
        <v>29568</v>
      </c>
      <c r="F29" s="441">
        <v>0.55346500181189173</v>
      </c>
      <c r="H29" s="441">
        <v>0.29175716361348691</v>
      </c>
    </row>
    <row r="30" spans="1:8" s="25" customFormat="1" ht="14.15" customHeight="1" x14ac:dyDescent="0.2">
      <c r="A30" s="12">
        <v>21</v>
      </c>
      <c r="B30" s="198" t="s">
        <v>29</v>
      </c>
      <c r="C30" s="521">
        <v>483435</v>
      </c>
      <c r="D30" s="583">
        <v>212205</v>
      </c>
      <c r="E30" s="516">
        <v>39611</v>
      </c>
      <c r="F30" s="442">
        <v>0.52088905437132194</v>
      </c>
      <c r="H30" s="442">
        <v>0.31010140085105359</v>
      </c>
    </row>
    <row r="31" spans="1:8" s="25" customFormat="1" ht="14.15" customHeight="1" x14ac:dyDescent="0.2">
      <c r="A31" s="11">
        <v>22</v>
      </c>
      <c r="B31" s="199" t="s">
        <v>30</v>
      </c>
      <c r="C31" s="520">
        <v>195694</v>
      </c>
      <c r="D31" s="582">
        <v>104476</v>
      </c>
      <c r="E31" s="515">
        <v>555</v>
      </c>
      <c r="F31" s="441">
        <v>0.53671037435997015</v>
      </c>
      <c r="H31" s="441">
        <v>0.3676774894674944</v>
      </c>
    </row>
    <row r="32" spans="1:8" s="25" customFormat="1" ht="14.15" customHeight="1" x14ac:dyDescent="0.2">
      <c r="A32" s="12">
        <v>23</v>
      </c>
      <c r="B32" s="198" t="s">
        <v>31</v>
      </c>
      <c r="C32" s="521">
        <v>238112</v>
      </c>
      <c r="D32" s="583">
        <v>129075</v>
      </c>
      <c r="E32" s="516">
        <v>1012</v>
      </c>
      <c r="F32" s="442">
        <v>0.54632693858352377</v>
      </c>
      <c r="H32" s="442">
        <v>0.28727102857827919</v>
      </c>
    </row>
    <row r="33" spans="1:8" s="25" customFormat="1" ht="14.15" customHeight="1" x14ac:dyDescent="0.2">
      <c r="A33" s="247">
        <v>24</v>
      </c>
      <c r="B33" s="199" t="s">
        <v>32</v>
      </c>
      <c r="C33" s="520">
        <v>141613</v>
      </c>
      <c r="D33" s="582">
        <v>68069</v>
      </c>
      <c r="E33" s="515">
        <v>1090</v>
      </c>
      <c r="F33" s="441">
        <v>0.48836618107094687</v>
      </c>
      <c r="H33" s="441">
        <v>0.25648430923134591</v>
      </c>
    </row>
    <row r="34" spans="1:8" s="25" customFormat="1" ht="14.15" customHeight="1" x14ac:dyDescent="0.2">
      <c r="A34" s="12">
        <v>25</v>
      </c>
      <c r="B34" s="198" t="s">
        <v>33</v>
      </c>
      <c r="C34" s="521">
        <v>205997</v>
      </c>
      <c r="D34" s="583">
        <v>120323</v>
      </c>
      <c r="E34" s="516">
        <v>7477</v>
      </c>
      <c r="F34" s="442">
        <v>0.62039738442792858</v>
      </c>
      <c r="H34" s="442">
        <v>0.43516489574289219</v>
      </c>
    </row>
    <row r="35" spans="1:8" s="25" customFormat="1" ht="14.15" customHeight="1" x14ac:dyDescent="0.2">
      <c r="A35" s="247">
        <v>26</v>
      </c>
      <c r="B35" s="199" t="s">
        <v>34</v>
      </c>
      <c r="C35" s="520">
        <v>137305</v>
      </c>
      <c r="D35" s="582">
        <v>90343</v>
      </c>
      <c r="E35" s="515">
        <v>3766</v>
      </c>
      <c r="F35" s="441">
        <v>0.68540111430756345</v>
      </c>
      <c r="H35" s="441">
        <v>0.53673717507316232</v>
      </c>
    </row>
    <row r="36" spans="1:8" s="25" customFormat="1" ht="14.15" customHeight="1" x14ac:dyDescent="0.2">
      <c r="A36" s="12">
        <v>27</v>
      </c>
      <c r="B36" s="198" t="s">
        <v>35</v>
      </c>
      <c r="C36" s="521">
        <v>131368</v>
      </c>
      <c r="D36" s="583">
        <v>67321</v>
      </c>
      <c r="E36" s="516">
        <v>2507</v>
      </c>
      <c r="F36" s="442">
        <v>0.53154497290055414</v>
      </c>
      <c r="H36" s="442">
        <v>0.39393178687979591</v>
      </c>
    </row>
    <row r="37" spans="1:8" s="25" customFormat="1" ht="14.15" customHeight="1" x14ac:dyDescent="0.2">
      <c r="A37" s="247">
        <v>28</v>
      </c>
      <c r="B37" s="199" t="s">
        <v>36</v>
      </c>
      <c r="C37" s="520">
        <v>171414</v>
      </c>
      <c r="D37" s="582">
        <v>102986</v>
      </c>
      <c r="E37" s="515">
        <v>1437</v>
      </c>
      <c r="F37" s="441">
        <v>0.60918594747220178</v>
      </c>
      <c r="H37" s="441">
        <v>0.29985850461721775</v>
      </c>
    </row>
    <row r="38" spans="1:8" s="25" customFormat="1" ht="14.15" customHeight="1" x14ac:dyDescent="0.2">
      <c r="A38" s="12">
        <v>29</v>
      </c>
      <c r="B38" s="198" t="s">
        <v>37</v>
      </c>
      <c r="C38" s="521">
        <v>257253</v>
      </c>
      <c r="D38" s="583">
        <v>152908</v>
      </c>
      <c r="E38" s="516">
        <v>5079</v>
      </c>
      <c r="F38" s="442">
        <v>0.61413083618072484</v>
      </c>
      <c r="H38" s="442">
        <v>0.41955133082815321</v>
      </c>
    </row>
    <row r="39" spans="1:8" s="25" customFormat="1" ht="14.15" customHeight="1" x14ac:dyDescent="0.2">
      <c r="A39" s="247">
        <v>30</v>
      </c>
      <c r="B39" s="199" t="s">
        <v>38</v>
      </c>
      <c r="C39" s="520">
        <v>424761</v>
      </c>
      <c r="D39" s="582">
        <v>299952</v>
      </c>
      <c r="E39" s="515">
        <v>2154</v>
      </c>
      <c r="F39" s="441">
        <v>0.71123761362271964</v>
      </c>
      <c r="H39" s="441">
        <v>0.51077622229148878</v>
      </c>
    </row>
    <row r="40" spans="1:8" s="25" customFormat="1" ht="14.15" customHeight="1" x14ac:dyDescent="0.2">
      <c r="A40" s="12">
        <v>31</v>
      </c>
      <c r="B40" s="198" t="s">
        <v>39</v>
      </c>
      <c r="C40" s="521">
        <v>123601</v>
      </c>
      <c r="D40" s="583">
        <v>83509</v>
      </c>
      <c r="E40" s="516">
        <v>1254</v>
      </c>
      <c r="F40" s="442">
        <v>0.6857792412682745</v>
      </c>
      <c r="H40" s="442">
        <v>0.53838805135494094</v>
      </c>
    </row>
    <row r="41" spans="1:8" s="25" customFormat="1" ht="14.15" customHeight="1" x14ac:dyDescent="0.2">
      <c r="A41" s="247">
        <v>32</v>
      </c>
      <c r="B41" s="199" t="s">
        <v>40</v>
      </c>
      <c r="C41" s="520">
        <v>436578</v>
      </c>
      <c r="D41" s="582">
        <v>300137</v>
      </c>
      <c r="E41" s="515">
        <v>4591</v>
      </c>
      <c r="F41" s="441">
        <v>0.69799211137528694</v>
      </c>
      <c r="H41" s="441">
        <v>0.49288088274395109</v>
      </c>
    </row>
    <row r="42" spans="1:8" s="25" customFormat="1" ht="14.15" customHeight="1" x14ac:dyDescent="0.2">
      <c r="A42" s="12">
        <v>33</v>
      </c>
      <c r="B42" s="198" t="s">
        <v>41</v>
      </c>
      <c r="C42" s="521">
        <v>168537</v>
      </c>
      <c r="D42" s="583">
        <v>109545</v>
      </c>
      <c r="E42" s="516">
        <v>2195</v>
      </c>
      <c r="F42" s="442">
        <v>0.66299981606412839</v>
      </c>
      <c r="H42" s="442">
        <v>0.52179087920405365</v>
      </c>
    </row>
    <row r="43" spans="1:8" s="25" customFormat="1" ht="14.15" customHeight="1" x14ac:dyDescent="0.2">
      <c r="A43" s="247">
        <v>34</v>
      </c>
      <c r="B43" s="199" t="s">
        <v>42</v>
      </c>
      <c r="C43" s="520">
        <v>505877</v>
      </c>
      <c r="D43" s="582">
        <v>330945</v>
      </c>
      <c r="E43" s="515">
        <v>8505</v>
      </c>
      <c r="F43" s="441">
        <v>0.67101291420641773</v>
      </c>
      <c r="H43" s="441">
        <v>0.4837021575474591</v>
      </c>
    </row>
    <row r="44" spans="1:8" s="25" customFormat="1" ht="14.15" customHeight="1" x14ac:dyDescent="0.2">
      <c r="A44" s="12">
        <v>35</v>
      </c>
      <c r="B44" s="198" t="s">
        <v>43</v>
      </c>
      <c r="C44" s="521">
        <v>281533</v>
      </c>
      <c r="D44" s="583">
        <v>187001</v>
      </c>
      <c r="E44" s="516">
        <v>1466</v>
      </c>
      <c r="F44" s="442">
        <v>0.66943129224637965</v>
      </c>
      <c r="H44" s="442">
        <v>0.46261298274445356</v>
      </c>
    </row>
    <row r="45" spans="1:8" s="25" customFormat="1" ht="14.15" customHeight="1" x14ac:dyDescent="0.2">
      <c r="A45" s="247">
        <v>36</v>
      </c>
      <c r="B45" s="199" t="s">
        <v>44</v>
      </c>
      <c r="C45" s="520">
        <v>157144</v>
      </c>
      <c r="D45" s="582">
        <v>62407</v>
      </c>
      <c r="E45" s="515">
        <v>2000</v>
      </c>
      <c r="F45" s="441">
        <v>0.40985974647457107</v>
      </c>
      <c r="H45" s="441">
        <v>0.24699466369553744</v>
      </c>
    </row>
    <row r="46" spans="1:8" s="25" customFormat="1" ht="14.15" customHeight="1" x14ac:dyDescent="0.2">
      <c r="A46" s="12">
        <v>37</v>
      </c>
      <c r="B46" s="198" t="s">
        <v>45</v>
      </c>
      <c r="C46" s="521">
        <v>182088</v>
      </c>
      <c r="D46" s="583">
        <v>78984</v>
      </c>
      <c r="E46" s="516">
        <v>797</v>
      </c>
      <c r="F46" s="442">
        <v>0.43814529238609901</v>
      </c>
      <c r="H46" s="442">
        <v>0.2469332093978939</v>
      </c>
    </row>
    <row r="47" spans="1:8" s="25" customFormat="1" ht="14.15" customHeight="1" x14ac:dyDescent="0.2">
      <c r="A47" s="247">
        <v>38</v>
      </c>
      <c r="B47" s="199" t="s">
        <v>46</v>
      </c>
      <c r="C47" s="520">
        <v>156372</v>
      </c>
      <c r="D47" s="582">
        <v>80861</v>
      </c>
      <c r="E47" s="515">
        <v>6215</v>
      </c>
      <c r="F47" s="441">
        <v>0.55685161026270691</v>
      </c>
      <c r="H47" s="441">
        <v>0.29112130734653663</v>
      </c>
    </row>
    <row r="48" spans="1:8" s="25" customFormat="1" ht="14.15" customHeight="1" x14ac:dyDescent="0.2">
      <c r="A48" s="12">
        <v>39</v>
      </c>
      <c r="B48" s="198" t="s">
        <v>47</v>
      </c>
      <c r="C48" s="521">
        <v>278049</v>
      </c>
      <c r="D48" s="583">
        <v>128616</v>
      </c>
      <c r="E48" s="516">
        <v>5229</v>
      </c>
      <c r="F48" s="442">
        <v>0.48137198839053547</v>
      </c>
      <c r="H48" s="442">
        <v>0.25312037563141165</v>
      </c>
    </row>
    <row r="49" spans="1:8" s="25" customFormat="1" ht="14.15" customHeight="1" x14ac:dyDescent="0.2">
      <c r="A49" s="247">
        <v>40</v>
      </c>
      <c r="B49" s="199" t="s">
        <v>48</v>
      </c>
      <c r="C49" s="520">
        <v>902615</v>
      </c>
      <c r="D49" s="582">
        <v>526228</v>
      </c>
      <c r="E49" s="515">
        <v>25739</v>
      </c>
      <c r="F49" s="441">
        <v>0.61151986173506978</v>
      </c>
      <c r="H49" s="441">
        <v>0.25236182517637651</v>
      </c>
    </row>
    <row r="50" spans="1:8" s="25" customFormat="1" ht="14.15" customHeight="1" x14ac:dyDescent="0.2">
      <c r="A50" s="12">
        <v>41</v>
      </c>
      <c r="B50" s="198" t="s">
        <v>49</v>
      </c>
      <c r="C50" s="521">
        <v>181798</v>
      </c>
      <c r="D50" s="583">
        <v>115737</v>
      </c>
      <c r="E50" s="516">
        <v>872</v>
      </c>
      <c r="F50" s="442">
        <v>0.64142069769744436</v>
      </c>
      <c r="H50" s="442">
        <v>0.41322065243102596</v>
      </c>
    </row>
    <row r="51" spans="1:8" s="25" customFormat="1" ht="14.15" customHeight="1" x14ac:dyDescent="0.2">
      <c r="A51" s="247">
        <v>42</v>
      </c>
      <c r="B51" s="199" t="s">
        <v>50</v>
      </c>
      <c r="C51" s="520">
        <v>245861</v>
      </c>
      <c r="D51" s="582">
        <v>117303</v>
      </c>
      <c r="E51" s="515">
        <v>4021</v>
      </c>
      <c r="F51" s="441">
        <v>0.49346582011787149</v>
      </c>
      <c r="H51" s="441">
        <v>0.24384481566732757</v>
      </c>
    </row>
    <row r="52" spans="1:8" s="25" customFormat="1" ht="14.15" customHeight="1" x14ac:dyDescent="0.2">
      <c r="A52" s="12">
        <v>43</v>
      </c>
      <c r="B52" s="198" t="s">
        <v>51</v>
      </c>
      <c r="C52" s="521">
        <v>305167</v>
      </c>
      <c r="D52" s="583">
        <v>192054</v>
      </c>
      <c r="E52" s="707">
        <v>108</v>
      </c>
      <c r="F52" s="442">
        <v>0.62969456068316687</v>
      </c>
      <c r="H52" s="442">
        <v>0.38491739069615627</v>
      </c>
    </row>
    <row r="53" spans="1:8" s="25" customFormat="1" ht="14.15" customHeight="1" x14ac:dyDescent="0.2">
      <c r="A53" s="247">
        <v>44</v>
      </c>
      <c r="B53" s="199" t="s">
        <v>52</v>
      </c>
      <c r="C53" s="520">
        <v>426658</v>
      </c>
      <c r="D53" s="582">
        <v>217732</v>
      </c>
      <c r="E53" s="515">
        <v>3129</v>
      </c>
      <c r="F53" s="441">
        <v>0.5176534835863853</v>
      </c>
      <c r="H53" s="441">
        <v>0.2303050833103974</v>
      </c>
    </row>
    <row r="54" spans="1:8" s="25" customFormat="1" ht="14.15" customHeight="1" x14ac:dyDescent="0.2">
      <c r="A54" s="12">
        <v>45</v>
      </c>
      <c r="B54" s="198" t="s">
        <v>53</v>
      </c>
      <c r="C54" s="521">
        <v>260870</v>
      </c>
      <c r="D54" s="583">
        <v>105400</v>
      </c>
      <c r="E54" s="516">
        <v>3560</v>
      </c>
      <c r="F54" s="442">
        <v>0.41767930386782687</v>
      </c>
      <c r="H54" s="442">
        <v>0.16118307338796592</v>
      </c>
    </row>
    <row r="55" spans="1:8" s="25" customFormat="1" ht="14.15" customHeight="1" x14ac:dyDescent="0.2">
      <c r="A55" s="247">
        <v>46</v>
      </c>
      <c r="B55" s="199" t="s">
        <v>54</v>
      </c>
      <c r="C55" s="520">
        <v>408873</v>
      </c>
      <c r="D55" s="582">
        <v>150035</v>
      </c>
      <c r="E55" s="515">
        <v>4501</v>
      </c>
      <c r="F55" s="441">
        <v>0.377955991224659</v>
      </c>
      <c r="H55" s="441">
        <v>0.19932196377677669</v>
      </c>
    </row>
    <row r="56" spans="1:8" s="25" customFormat="1" ht="14.15" customHeight="1" thickBot="1" x14ac:dyDescent="0.25">
      <c r="A56" s="10">
        <v>47</v>
      </c>
      <c r="B56" s="510" t="s">
        <v>55</v>
      </c>
      <c r="C56" s="523">
        <v>562204</v>
      </c>
      <c r="D56" s="585">
        <v>313766</v>
      </c>
      <c r="E56" s="517">
        <v>13804</v>
      </c>
      <c r="F56" s="443">
        <v>0.58265327176612047</v>
      </c>
      <c r="H56" s="443">
        <v>0.37855054572603924</v>
      </c>
    </row>
    <row r="57" spans="1:8" s="25" customFormat="1" ht="15" customHeight="1" thickBot="1" x14ac:dyDescent="0.25">
      <c r="A57" s="1309" t="s">
        <v>79</v>
      </c>
      <c r="B57" s="1310"/>
      <c r="C57" s="524">
        <v>19042819</v>
      </c>
      <c r="D57" s="586">
        <v>10079609.445</v>
      </c>
      <c r="E57" s="518">
        <v>980539</v>
      </c>
      <c r="F57" s="444">
        <v>0.58080415746219083</v>
      </c>
      <c r="H57" s="444">
        <v>0.316</v>
      </c>
    </row>
    <row r="58" spans="1:8" ht="16.25" customHeight="1" thickTop="1" x14ac:dyDescent="0.2">
      <c r="A58" s="605"/>
      <c r="F58" s="1"/>
    </row>
  </sheetData>
  <mergeCells count="5">
    <mergeCell ref="A8:B9"/>
    <mergeCell ref="A57:B57"/>
    <mergeCell ref="A2:F2"/>
    <mergeCell ref="A3:F3"/>
    <mergeCell ref="A4:F4"/>
  </mergeCells>
  <phoneticPr fontId="7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新貼り付け</vt:lpstr>
      <vt:lpstr>別添１　調査報告</vt:lpstr>
      <vt:lpstr>別添２　報告書集計</vt:lpstr>
      <vt:lpstr>別添３　報告書回収状況等</vt:lpstr>
      <vt:lpstr>別添４　事業所概要</vt:lpstr>
      <vt:lpstr>別添５　燃焼器具等未交換数</vt:lpstr>
      <vt:lpstr>別添６　業務用厨房施設ＣＯ </vt:lpstr>
      <vt:lpstr>別添７　業務用施設のＳＢメータ</vt:lpstr>
      <vt:lpstr>別添８　集中監視</vt:lpstr>
      <vt:lpstr>別添９　マイコンメータ</vt:lpstr>
      <vt:lpstr>別添１０　ヒューズガス栓等</vt:lpstr>
      <vt:lpstr>別添1１　ガス警報器</vt:lpstr>
      <vt:lpstr>別添１２調整器</vt:lpstr>
      <vt:lpstr>'別添１　調査報告'!Print_Area</vt:lpstr>
      <vt:lpstr>'別添１０　ヒューズガス栓等'!Print_Area</vt:lpstr>
      <vt:lpstr>'別添1１　ガス警報器'!Print_Area</vt:lpstr>
      <vt:lpstr>別添１２調整器!Print_Area</vt:lpstr>
      <vt:lpstr>'別添２　報告書集計'!Print_Area</vt:lpstr>
      <vt:lpstr>'別添５　燃焼器具等未交換数'!Print_Area</vt:lpstr>
      <vt:lpstr>'別添６　業務用厨房施設ＣＯ '!Print_Area</vt:lpstr>
      <vt:lpstr>'別添７　業務用施設のＳＢメータ'!Print_Area</vt:lpstr>
      <vt:lpstr>'別添８　集中監視'!Print_Area</vt:lpstr>
      <vt:lpstr>'別添９　マイコンメータ'!Print_Area</vt:lpstr>
    </vt:vector>
  </TitlesOfParts>
  <Company>（社）日本エルピーガス連合会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Ｍ Ｗ</dc:creator>
  <cp:lastModifiedBy>JLSA017</cp:lastModifiedBy>
  <cp:lastPrinted>2025-09-17T01:36:50Z</cp:lastPrinted>
  <dcterms:created xsi:type="dcterms:W3CDTF">2002-09-25T08:45:12Z</dcterms:created>
  <dcterms:modified xsi:type="dcterms:W3CDTF">2025-09-17T01:38:01Z</dcterms:modified>
</cp:coreProperties>
</file>